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E14" i="1"/>
  <c r="D14" i="1"/>
  <c r="C14" i="1"/>
</calcChain>
</file>

<file path=xl/sharedStrings.xml><?xml version="1.0" encoding="utf-8"?>
<sst xmlns="http://schemas.openxmlformats.org/spreadsheetml/2006/main" count="77" uniqueCount="36">
  <si>
    <t>Table 9.  Yields and disease ratings of 8 Maturity Group III Roundup Ready soybean varieties in 4 County Standard Tests and in small plot trials at one Research and Education Center and one on-farm location in Tennessee during 2020</t>
  </si>
  <si>
    <t>Summary from County Tests</t>
  </si>
  <si>
    <t xml:space="preserve">Summary from Small Plot Research </t>
  </si>
  <si>
    <t xml:space="preserve">Avg.  </t>
  </si>
  <si>
    <t>Research &amp; Education Center at Milan (RECM)</t>
  </si>
  <si>
    <t>On-farm Location in Jackson (JAX)</t>
  </si>
  <si>
    <t>Yield</t>
  </si>
  <si>
    <t>RECM - YLD</t>
  </si>
  <si>
    <t>Frogeye</t>
  </si>
  <si>
    <t>Target</t>
  </si>
  <si>
    <t>JAX - YLD</t>
  </si>
  <si>
    <t xml:space="preserve">Other </t>
  </si>
  <si>
    <t>MS</t>
  </si>
  <si>
    <t>Variety</t>
  </si>
  <si>
    <t>(bu/ac)</t>
  </si>
  <si>
    <t>*Treated</t>
  </si>
  <si>
    <t>Non-treated</t>
  </si>
  <si>
    <t>leaf spot</t>
  </si>
  <si>
    <t>Spot</t>
  </si>
  <si>
    <t>Diseases</t>
  </si>
  <si>
    <t>A</t>
  </si>
  <si>
    <t>Asgrow 39X0</t>
  </si>
  <si>
    <t>MOD</t>
  </si>
  <si>
    <t>LOW</t>
  </si>
  <si>
    <t>Asgrow 36X6</t>
  </si>
  <si>
    <t>HIGH</t>
  </si>
  <si>
    <t>SC</t>
  </si>
  <si>
    <t>AB</t>
  </si>
  <si>
    <t>AgriGold G3722RX</t>
  </si>
  <si>
    <t>Asgrow 39X7</t>
  </si>
  <si>
    <t>Asgrow 38X8</t>
  </si>
  <si>
    <t>LG S3777RX</t>
  </si>
  <si>
    <t>B</t>
  </si>
  <si>
    <t>Local Seed LS3976X</t>
  </si>
  <si>
    <t>AgriGold G3850RX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</si>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</sst>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3" fillId="0" borderId="1" xfId="1" applyFont="1" applyBorder="1" applyAlignment="1">
      <alignment horizontal="left" wrapText="1"/>
    </xf>
    <xf numFmtId="0" fontId="1" fillId="0" borderId="0" xfId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/>
    <xf numFmtId="0" fontId="4" fillId="2" borderId="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1" fontId="5" fillId="2" borderId="8" xfId="1" applyNumberFormat="1" applyFont="1" applyFill="1" applyBorder="1" applyAlignment="1">
      <alignment horizontal="center" vertical="center"/>
    </xf>
    <xf numFmtId="0" fontId="7" fillId="3" borderId="0" xfId="2" applyNumberFormat="1" applyFont="1" applyFill="1" applyBorder="1" applyAlignment="1">
      <alignment vertical="center"/>
    </xf>
    <xf numFmtId="0" fontId="7" fillId="3" borderId="0" xfId="3" applyNumberFormat="1" applyFont="1" applyFill="1" applyBorder="1" applyAlignment="1">
      <alignment vertical="center"/>
    </xf>
    <xf numFmtId="164" fontId="7" fillId="3" borderId="0" xfId="2" applyNumberFormat="1" applyFont="1" applyFill="1" applyBorder="1" applyAlignment="1">
      <alignment horizontal="center" vertical="center"/>
    </xf>
    <xf numFmtId="164" fontId="7" fillId="3" borderId="7" xfId="3" applyNumberFormat="1" applyFont="1" applyFill="1" applyBorder="1" applyAlignment="1">
      <alignment horizontal="center"/>
    </xf>
    <xf numFmtId="164" fontId="7" fillId="3" borderId="0" xfId="3" applyNumberFormat="1" applyFont="1" applyFill="1" applyBorder="1" applyAlignment="1">
      <alignment horizontal="center"/>
    </xf>
    <xf numFmtId="164" fontId="7" fillId="3" borderId="8" xfId="3" applyNumberFormat="1" applyFont="1" applyFill="1" applyBorder="1" applyAlignment="1">
      <alignment horizontal="center"/>
    </xf>
    <xf numFmtId="0" fontId="7" fillId="4" borderId="0" xfId="2" applyNumberFormat="1" applyFont="1" applyFill="1" applyBorder="1" applyAlignment="1">
      <alignment vertical="center"/>
    </xf>
    <xf numFmtId="0" fontId="7" fillId="4" borderId="0" xfId="3" applyNumberFormat="1" applyFont="1" applyFill="1" applyBorder="1" applyAlignment="1">
      <alignment vertical="center"/>
    </xf>
    <xf numFmtId="164" fontId="7" fillId="4" borderId="0" xfId="2" applyNumberFormat="1" applyFont="1" applyFill="1" applyBorder="1" applyAlignment="1">
      <alignment horizontal="center" vertical="center"/>
    </xf>
    <xf numFmtId="164" fontId="7" fillId="4" borderId="7" xfId="3" applyNumberFormat="1" applyFont="1" applyFill="1" applyBorder="1" applyAlignment="1">
      <alignment horizontal="center"/>
    </xf>
    <xf numFmtId="164" fontId="7" fillId="4" borderId="0" xfId="3" applyNumberFormat="1" applyFont="1" applyFill="1" applyBorder="1" applyAlignment="1">
      <alignment horizontal="center"/>
    </xf>
    <xf numFmtId="164" fontId="7" fillId="4" borderId="8" xfId="3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164" fontId="4" fillId="2" borderId="10" xfId="1" applyNumberFormat="1" applyFont="1" applyFill="1" applyBorder="1" applyAlignment="1">
      <alignment horizontal="center" vertical="center"/>
    </xf>
    <xf numFmtId="164" fontId="1" fillId="0" borderId="0" xfId="1" applyNumberFormat="1"/>
    <xf numFmtId="0" fontId="8" fillId="0" borderId="0" xfId="1" applyFont="1" applyFill="1"/>
    <xf numFmtId="0" fontId="8" fillId="0" borderId="0" xfId="1" applyFont="1" applyFill="1" applyBorder="1"/>
    <xf numFmtId="0" fontId="8" fillId="0" borderId="0" xfId="4" applyFont="1" applyFill="1" applyAlignment="1">
      <alignment horizontal="left"/>
    </xf>
    <xf numFmtId="0" fontId="8" fillId="0" borderId="0" xfId="4" applyFont="1" applyFill="1"/>
    <xf numFmtId="0" fontId="9" fillId="0" borderId="0" xfId="1" applyFont="1"/>
    <xf numFmtId="0" fontId="9" fillId="0" borderId="0" xfId="5" applyNumberFormat="1" applyFont="1" applyBorder="1" applyAlignment="1">
      <alignment vertical="center"/>
    </xf>
    <xf numFmtId="0" fontId="9" fillId="0" borderId="0" xfId="4" applyFont="1" applyAlignment="1">
      <alignment horizontal="center"/>
    </xf>
    <xf numFmtId="0" fontId="7" fillId="0" borderId="0" xfId="1" applyFont="1"/>
    <xf numFmtId="0" fontId="9" fillId="0" borderId="0" xfId="1" applyFont="1" applyBorder="1"/>
    <xf numFmtId="0" fontId="2" fillId="0" borderId="0" xfId="1" applyFont="1"/>
  </cellXfs>
  <cellStyles count="6">
    <cellStyle name="Normal" xfId="0" builtinId="0"/>
    <cellStyle name="Normal 17" xfId="1"/>
    <cellStyle name="Normal 2 2 2" xfId="2"/>
    <cellStyle name="Normal 3 2" xfId="5"/>
    <cellStyle name="Normal 8 2" xfId="3"/>
    <cellStyle name="Normal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12</xdr:col>
      <xdr:colOff>0</xdr:colOff>
      <xdr:row>23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4262D5-60B5-4720-8435-EB5314D1FF5B}"/>
            </a:ext>
          </a:extLst>
        </xdr:cNvPr>
        <xdr:cNvSpPr txBox="1"/>
      </xdr:nvSpPr>
      <xdr:spPr>
        <a:xfrm>
          <a:off x="0" y="2914650"/>
          <a:ext cx="8734425" cy="1800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13%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RECM varieties planted June 3, sprayed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July 29, and harvested Oct 5.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JAX varieteis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planted June 2,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sprayed July 29, and harvested Oct 1.</a:t>
          </a:r>
        </a:p>
        <a:p>
          <a:pPr algn="l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Canker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; ' - ' indicate variety was not tested at that location </a:t>
          </a:r>
          <a:r>
            <a:rPr lang="en-US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0 - 13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with an average of 5%;  Target spot ranged from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0 - 21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with an average of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0 - 6% with an average of 2%;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0 - 17% with an average of 8%;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&amp; Alyson Horner from replicated plots at the Research and Education Center at Milan and on-farm location in Jackson.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sqref="A1:XFD1048576"/>
    </sheetView>
  </sheetViews>
  <sheetFormatPr defaultColWidth="8.85546875" defaultRowHeight="15" x14ac:dyDescent="0.25"/>
  <cols>
    <col min="1" max="1" width="8.85546875" style="2"/>
    <col min="2" max="2" width="25.7109375" style="2" customWidth="1"/>
    <col min="3" max="3" width="8.85546875" style="2"/>
    <col min="4" max="4" width="13.85546875" style="2" customWidth="1"/>
    <col min="5" max="5" width="9.85546875" style="2" customWidth="1"/>
    <col min="6" max="7" width="8.85546875" style="2"/>
    <col min="8" max="8" width="9.5703125" style="2" bestFit="1" customWidth="1"/>
    <col min="9" max="9" width="8.85546875" style="2"/>
    <col min="10" max="10" width="10" style="2" customWidth="1"/>
    <col min="11" max="12" width="8.85546875" style="2"/>
    <col min="13" max="13" width="9.140625" style="2" customWidth="1"/>
    <col min="14" max="16384" width="8.85546875" style="2"/>
  </cols>
  <sheetData>
    <row r="1" spans="1:16" ht="29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.75" thickBot="1" x14ac:dyDescent="0.3">
      <c r="A2" s="3" t="s">
        <v>1</v>
      </c>
      <c r="B2" s="3"/>
      <c r="C2" s="4"/>
      <c r="D2" s="3" t="s">
        <v>2</v>
      </c>
      <c r="E2" s="3"/>
      <c r="F2" s="3"/>
      <c r="G2" s="3"/>
      <c r="H2" s="3"/>
      <c r="I2" s="3"/>
      <c r="J2" s="3"/>
      <c r="K2" s="3"/>
      <c r="L2" s="3"/>
    </row>
    <row r="3" spans="1:16" ht="16.5" thickTop="1" thickBot="1" x14ac:dyDescent="0.3">
      <c r="A3" s="5"/>
      <c r="B3" s="5"/>
      <c r="C3" s="5" t="s">
        <v>3</v>
      </c>
      <c r="D3" s="6" t="s">
        <v>4</v>
      </c>
      <c r="E3" s="7"/>
      <c r="F3" s="7"/>
      <c r="G3" s="7"/>
      <c r="H3" s="6" t="s">
        <v>5</v>
      </c>
      <c r="I3" s="7"/>
      <c r="J3" s="7"/>
      <c r="K3" s="7"/>
      <c r="L3" s="8"/>
    </row>
    <row r="4" spans="1:16" ht="15.75" thickTop="1" x14ac:dyDescent="0.25">
      <c r="A4" s="5"/>
      <c r="B4" s="5"/>
      <c r="C4" s="9" t="s">
        <v>6</v>
      </c>
      <c r="D4" s="10" t="s">
        <v>7</v>
      </c>
      <c r="E4" s="11"/>
      <c r="F4" s="12" t="s">
        <v>8</v>
      </c>
      <c r="G4" s="12" t="s">
        <v>9</v>
      </c>
      <c r="H4" s="13" t="s">
        <v>10</v>
      </c>
      <c r="I4" s="11"/>
      <c r="J4" s="12" t="s">
        <v>8</v>
      </c>
      <c r="K4" s="12" t="s">
        <v>9</v>
      </c>
      <c r="L4" s="14" t="s">
        <v>11</v>
      </c>
    </row>
    <row r="5" spans="1:16" x14ac:dyDescent="0.25">
      <c r="A5" s="15" t="s">
        <v>12</v>
      </c>
      <c r="B5" s="15" t="s">
        <v>13</v>
      </c>
      <c r="C5" s="16" t="s">
        <v>14</v>
      </c>
      <c r="D5" s="17" t="s">
        <v>15</v>
      </c>
      <c r="E5" s="18" t="s">
        <v>16</v>
      </c>
      <c r="F5" s="18" t="s">
        <v>17</v>
      </c>
      <c r="G5" s="19" t="s">
        <v>18</v>
      </c>
      <c r="H5" s="20" t="s">
        <v>15</v>
      </c>
      <c r="I5" s="18" t="s">
        <v>16</v>
      </c>
      <c r="J5" s="18" t="s">
        <v>17</v>
      </c>
      <c r="K5" s="19" t="s">
        <v>18</v>
      </c>
      <c r="L5" s="21" t="s">
        <v>19</v>
      </c>
    </row>
    <row r="6" spans="1:16" x14ac:dyDescent="0.25">
      <c r="A6" s="22" t="s">
        <v>20</v>
      </c>
      <c r="B6" s="23" t="s">
        <v>21</v>
      </c>
      <c r="C6" s="24">
        <v>70.5</v>
      </c>
      <c r="D6" s="25">
        <v>48.3</v>
      </c>
      <c r="E6" s="26">
        <v>46.1</v>
      </c>
      <c r="F6" s="26" t="s">
        <v>22</v>
      </c>
      <c r="G6" s="26" t="s">
        <v>23</v>
      </c>
      <c r="H6" s="27">
        <v>53.8</v>
      </c>
      <c r="I6" s="26">
        <v>51.3</v>
      </c>
      <c r="J6" s="26" t="s">
        <v>23</v>
      </c>
      <c r="K6" s="26" t="s">
        <v>23</v>
      </c>
      <c r="L6" s="27"/>
    </row>
    <row r="7" spans="1:16" x14ac:dyDescent="0.25">
      <c r="A7" s="28" t="s">
        <v>20</v>
      </c>
      <c r="B7" s="29" t="s">
        <v>24</v>
      </c>
      <c r="C7" s="30">
        <v>69.099999999999994</v>
      </c>
      <c r="D7" s="31">
        <v>51.3</v>
      </c>
      <c r="E7" s="32">
        <v>44.7</v>
      </c>
      <c r="F7" s="32" t="s">
        <v>22</v>
      </c>
      <c r="G7" s="32" t="s">
        <v>25</v>
      </c>
      <c r="H7" s="33">
        <v>52.9</v>
      </c>
      <c r="I7" s="32">
        <v>48.2</v>
      </c>
      <c r="J7" s="32" t="s">
        <v>23</v>
      </c>
      <c r="K7" s="32" t="s">
        <v>25</v>
      </c>
      <c r="L7" s="33" t="s">
        <v>26</v>
      </c>
    </row>
    <row r="8" spans="1:16" x14ac:dyDescent="0.25">
      <c r="A8" s="22" t="s">
        <v>27</v>
      </c>
      <c r="B8" s="23" t="s">
        <v>28</v>
      </c>
      <c r="C8" s="24">
        <v>67.900000000000006</v>
      </c>
      <c r="D8" s="25">
        <v>51.7</v>
      </c>
      <c r="E8" s="26">
        <v>50</v>
      </c>
      <c r="F8" s="26" t="s">
        <v>23</v>
      </c>
      <c r="G8" s="26" t="s">
        <v>22</v>
      </c>
      <c r="H8" s="27">
        <v>54</v>
      </c>
      <c r="I8" s="26">
        <v>51.8</v>
      </c>
      <c r="J8" s="26" t="s">
        <v>23</v>
      </c>
      <c r="K8" s="26" t="s">
        <v>22</v>
      </c>
      <c r="L8" s="27"/>
    </row>
    <row r="9" spans="1:16" x14ac:dyDescent="0.25">
      <c r="A9" s="28" t="s">
        <v>27</v>
      </c>
      <c r="B9" s="29" t="s">
        <v>29</v>
      </c>
      <c r="C9" s="30">
        <v>67.8</v>
      </c>
      <c r="D9" s="31">
        <v>48.1</v>
      </c>
      <c r="E9" s="32">
        <v>45.5</v>
      </c>
      <c r="F9" s="32" t="s">
        <v>22</v>
      </c>
      <c r="G9" s="32" t="s">
        <v>25</v>
      </c>
      <c r="H9" s="33">
        <v>50.3</v>
      </c>
      <c r="I9" s="32">
        <v>45.8</v>
      </c>
      <c r="J9" s="32" t="s">
        <v>23</v>
      </c>
      <c r="K9" s="32" t="s">
        <v>25</v>
      </c>
      <c r="L9" s="33"/>
    </row>
    <row r="10" spans="1:16" x14ac:dyDescent="0.25">
      <c r="A10" s="22" t="s">
        <v>27</v>
      </c>
      <c r="B10" s="23" t="s">
        <v>30</v>
      </c>
      <c r="C10" s="24">
        <v>66.400000000000006</v>
      </c>
      <c r="D10" s="25">
        <v>50.9</v>
      </c>
      <c r="E10" s="26">
        <v>43.4</v>
      </c>
      <c r="F10" s="26" t="s">
        <v>23</v>
      </c>
      <c r="G10" s="26" t="s">
        <v>25</v>
      </c>
      <c r="H10" s="27">
        <v>52.7</v>
      </c>
      <c r="I10" s="26">
        <v>48.3</v>
      </c>
      <c r="J10" s="26" t="s">
        <v>23</v>
      </c>
      <c r="K10" s="26" t="s">
        <v>25</v>
      </c>
      <c r="L10" s="27" t="s">
        <v>26</v>
      </c>
    </row>
    <row r="11" spans="1:16" x14ac:dyDescent="0.25">
      <c r="A11" s="28" t="s">
        <v>27</v>
      </c>
      <c r="B11" s="29" t="s">
        <v>31</v>
      </c>
      <c r="C11" s="30">
        <v>65.900000000000006</v>
      </c>
      <c r="D11" s="31">
        <v>55</v>
      </c>
      <c r="E11" s="32">
        <v>47.7</v>
      </c>
      <c r="F11" s="32" t="s">
        <v>23</v>
      </c>
      <c r="G11" s="32" t="s">
        <v>22</v>
      </c>
      <c r="H11" s="33">
        <v>56.6</v>
      </c>
      <c r="I11" s="32">
        <v>53.9</v>
      </c>
      <c r="J11" s="32" t="s">
        <v>23</v>
      </c>
      <c r="K11" s="32" t="s">
        <v>22</v>
      </c>
      <c r="L11" s="33"/>
    </row>
    <row r="12" spans="1:16" x14ac:dyDescent="0.25">
      <c r="A12" s="22" t="s">
        <v>32</v>
      </c>
      <c r="B12" s="23" t="s">
        <v>33</v>
      </c>
      <c r="C12" s="24">
        <v>64</v>
      </c>
      <c r="D12" s="25">
        <v>58.7</v>
      </c>
      <c r="E12" s="26">
        <v>48.6</v>
      </c>
      <c r="F12" s="26" t="s">
        <v>25</v>
      </c>
      <c r="G12" s="26" t="s">
        <v>23</v>
      </c>
      <c r="H12" s="27">
        <v>52.6</v>
      </c>
      <c r="I12" s="26">
        <v>51.2</v>
      </c>
      <c r="J12" s="26" t="s">
        <v>23</v>
      </c>
      <c r="K12" s="26" t="s">
        <v>23</v>
      </c>
      <c r="L12" s="27"/>
    </row>
    <row r="13" spans="1:16" x14ac:dyDescent="0.25">
      <c r="A13" s="28" t="s">
        <v>32</v>
      </c>
      <c r="B13" s="29" t="s">
        <v>34</v>
      </c>
      <c r="C13" s="30">
        <v>63.2</v>
      </c>
      <c r="D13" s="31">
        <v>52.2</v>
      </c>
      <c r="E13" s="32">
        <v>50</v>
      </c>
      <c r="F13" s="32" t="s">
        <v>22</v>
      </c>
      <c r="G13" s="32" t="s">
        <v>22</v>
      </c>
      <c r="H13" s="33">
        <v>52.5</v>
      </c>
      <c r="I13" s="32">
        <v>50.4</v>
      </c>
      <c r="J13" s="32" t="s">
        <v>22</v>
      </c>
      <c r="K13" s="32" t="s">
        <v>22</v>
      </c>
      <c r="L13" s="33"/>
    </row>
    <row r="14" spans="1:16" ht="15.75" thickBot="1" x14ac:dyDescent="0.3">
      <c r="A14" s="34"/>
      <c r="B14" s="34" t="s">
        <v>35</v>
      </c>
      <c r="C14" s="35">
        <f>AVERAGE(C6:C13)</f>
        <v>66.850000000000009</v>
      </c>
      <c r="D14" s="36">
        <f>AVERAGE(D6:D13)</f>
        <v>52.024999999999999</v>
      </c>
      <c r="E14" s="35">
        <f>AVERAGE(E6:E13)</f>
        <v>47.000000000000007</v>
      </c>
      <c r="F14" s="35"/>
      <c r="G14" s="35"/>
      <c r="H14" s="37">
        <f>AVERAGE(H6:H13)</f>
        <v>53.175000000000004</v>
      </c>
      <c r="I14" s="35">
        <f>AVERAGE(I6:I13)</f>
        <v>50.112499999999997</v>
      </c>
      <c r="J14" s="35"/>
      <c r="K14" s="35"/>
      <c r="L14" s="37"/>
      <c r="N14" s="38"/>
      <c r="P14" s="38"/>
    </row>
    <row r="15" spans="1:16" x14ac:dyDescent="0.25">
      <c r="A15" s="39"/>
      <c r="B15" s="40"/>
      <c r="C15" s="41"/>
      <c r="D15" s="42"/>
      <c r="E15" s="42"/>
      <c r="F15" s="42"/>
      <c r="G15" s="42"/>
      <c r="H15" s="42"/>
      <c r="I15" s="42"/>
      <c r="J15" s="42"/>
      <c r="K15" s="42"/>
      <c r="L15" s="42"/>
    </row>
    <row r="16" spans="1:16" x14ac:dyDescent="0.25">
      <c r="A16" s="43"/>
      <c r="B16" s="44"/>
      <c r="C16" s="43"/>
      <c r="D16" s="43"/>
      <c r="E16" s="43"/>
      <c r="F16" s="43"/>
      <c r="G16" s="43"/>
      <c r="H16" s="45"/>
      <c r="I16" s="43"/>
      <c r="J16" s="43"/>
      <c r="K16" s="43"/>
      <c r="L16" s="43"/>
    </row>
    <row r="17" spans="1:12" x14ac:dyDescent="0.25">
      <c r="A17" s="43"/>
      <c r="B17" s="44"/>
      <c r="C17" s="43"/>
      <c r="D17" s="43"/>
      <c r="E17" s="43"/>
      <c r="F17" s="43"/>
      <c r="G17" s="43"/>
      <c r="H17" s="45"/>
      <c r="I17" s="43"/>
      <c r="J17" s="43"/>
      <c r="K17" s="43"/>
      <c r="L17" s="43"/>
    </row>
    <row r="18" spans="1:12" x14ac:dyDescent="0.25">
      <c r="A18" s="43"/>
      <c r="B18" s="44"/>
      <c r="C18" s="43"/>
      <c r="D18" s="46"/>
      <c r="E18" s="46"/>
      <c r="F18" s="46"/>
      <c r="G18" s="46"/>
      <c r="H18" s="45"/>
      <c r="I18" s="43"/>
      <c r="J18" s="43"/>
      <c r="K18" s="43"/>
      <c r="L18" s="43"/>
    </row>
    <row r="19" spans="1:12" x14ac:dyDescent="0.25">
      <c r="A19" s="43"/>
      <c r="B19" s="47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1:12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2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2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1:12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12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1:12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1:12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x14ac:dyDescent="0.25">
      <c r="A34" s="48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x14ac:dyDescent="0.2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x14ac:dyDescent="0.25">
      <c r="A38" s="48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x14ac:dyDescent="0.25">
      <c r="A39" s="48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</sheetData>
  <mergeCells count="7">
    <mergeCell ref="A1:L1"/>
    <mergeCell ref="A2:C2"/>
    <mergeCell ref="D2:L2"/>
    <mergeCell ref="D3:G3"/>
    <mergeCell ref="H3:K3"/>
    <mergeCell ref="D4:E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2020-12-16T19:07:41Z</dcterms:created>
  <dcterms:modified xsi:type="dcterms:W3CDTF">2020-12-16T19:07:56Z</dcterms:modified>
</cp:coreProperties>
</file>