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F3773540-84BF-3347-9358-867E6FDE8E80}" xr6:coauthVersionLast="45" xr6:coauthVersionMax="45" xr10:uidLastSave="{00000000-0000-0000-0000-000000000000}"/>
  <bookViews>
    <workbookView xWindow="11980" yWindow="5960" windowWidth="27640" windowHeight="16940" xr2:uid="{AE818B9A-63F8-1147-B79D-67122C5EB40E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E16" i="1"/>
  <c r="D16" i="1"/>
  <c r="C16" i="1"/>
</calcChain>
</file>

<file path=xl/sharedStrings.xml><?xml version="1.0" encoding="utf-8"?>
<sst xmlns="http://schemas.openxmlformats.org/spreadsheetml/2006/main" count="89" uniqueCount="43">
  <si>
    <t>Table 9.  Yields and disease ratings of 10 Maturity Group III Roundup Ready soybean varieties in 9 County Standard Tests and in small plot trials at one Research and Education Center and one on-farm location in Tennessee during 2019.</t>
  </si>
  <si>
    <t>Summary from County Tests</t>
  </si>
  <si>
    <t xml:space="preserve">Summary from Small Plot Research </t>
  </si>
  <si>
    <t xml:space="preserve">Avg.  </t>
  </si>
  <si>
    <t>Research and Education Center at Milan (RECM)</t>
  </si>
  <si>
    <t>On-farm Location in Jackson (JAX)</t>
  </si>
  <si>
    <t>Yield</t>
  </si>
  <si>
    <t>RECM - YLD</t>
  </si>
  <si>
    <t>Frogeye</t>
  </si>
  <si>
    <t>Target</t>
  </si>
  <si>
    <t xml:space="preserve">Other </t>
  </si>
  <si>
    <t>JAX - YLD</t>
  </si>
  <si>
    <t>MS</t>
  </si>
  <si>
    <t>Variety</t>
  </si>
  <si>
    <t>(bu/ac)</t>
  </si>
  <si>
    <t>*Treated</t>
  </si>
  <si>
    <t>Non-treated</t>
  </si>
  <si>
    <t>leaf spot</t>
  </si>
  <si>
    <t>Spot</t>
  </si>
  <si>
    <t>Diseases</t>
  </si>
  <si>
    <t>A</t>
  </si>
  <si>
    <t>Asgrow 37X9***</t>
  </si>
  <si>
    <t>MOD</t>
  </si>
  <si>
    <t>LOW</t>
  </si>
  <si>
    <t>AB</t>
  </si>
  <si>
    <t>Local Seed 3976</t>
  </si>
  <si>
    <t>HIGH</t>
  </si>
  <si>
    <t>SDS</t>
  </si>
  <si>
    <t>ABC</t>
  </si>
  <si>
    <t>Croplan 3950</t>
  </si>
  <si>
    <t>ABCD</t>
  </si>
  <si>
    <t>NK S39-G2X</t>
  </si>
  <si>
    <t>AgriGold G3722RX**</t>
  </si>
  <si>
    <t>BCDE</t>
  </si>
  <si>
    <t>Asgrow 39X7</t>
  </si>
  <si>
    <t>CDE</t>
  </si>
  <si>
    <t>AgriGold G3850RX</t>
  </si>
  <si>
    <t>DE</t>
  </si>
  <si>
    <t>Asgrow 36X6</t>
  </si>
  <si>
    <t>Asgrow 38X8</t>
  </si>
  <si>
    <t>E</t>
  </si>
  <si>
    <t>Warren Seed BG 3701 RR2X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</si>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</sst>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5" fillId="3" borderId="0" xfId="2" applyFont="1" applyFill="1" applyAlignment="1">
      <alignment vertical="center"/>
    </xf>
    <xf numFmtId="164" fontId="5" fillId="3" borderId="0" xfId="1" applyNumberFormat="1" applyFont="1" applyFill="1" applyAlignment="1">
      <alignment horizontal="center" vertical="center"/>
    </xf>
    <xf numFmtId="164" fontId="5" fillId="3" borderId="11" xfId="2" applyNumberFormat="1" applyFont="1" applyFill="1" applyBorder="1" applyAlignment="1">
      <alignment horizontal="center"/>
    </xf>
    <xf numFmtId="164" fontId="5" fillId="3" borderId="0" xfId="2" applyNumberFormat="1" applyFont="1" applyFill="1" applyAlignment="1">
      <alignment horizontal="center"/>
    </xf>
    <xf numFmtId="164" fontId="5" fillId="3" borderId="12" xfId="2" applyNumberFormat="1" applyFont="1" applyFill="1" applyBorder="1" applyAlignment="1">
      <alignment horizontal="center"/>
    </xf>
    <xf numFmtId="0" fontId="5" fillId="4" borderId="0" xfId="1" applyFont="1" applyFill="1" applyAlignment="1">
      <alignment vertical="center"/>
    </xf>
    <xf numFmtId="0" fontId="5" fillId="4" borderId="0" xfId="2" applyFont="1" applyFill="1" applyAlignment="1">
      <alignment vertical="center"/>
    </xf>
    <xf numFmtId="164" fontId="5" fillId="4" borderId="0" xfId="1" applyNumberFormat="1" applyFont="1" applyFill="1" applyAlignment="1">
      <alignment horizontal="center" vertical="center"/>
    </xf>
    <xf numFmtId="164" fontId="5" fillId="4" borderId="11" xfId="2" applyNumberFormat="1" applyFont="1" applyFill="1" applyBorder="1" applyAlignment="1">
      <alignment horizontal="center"/>
    </xf>
    <xf numFmtId="164" fontId="5" fillId="4" borderId="0" xfId="2" applyNumberFormat="1" applyFont="1" applyFill="1" applyAlignment="1">
      <alignment horizontal="center"/>
    </xf>
    <xf numFmtId="164" fontId="5" fillId="4" borderId="12" xfId="2" applyNumberFormat="1" applyFont="1" applyFill="1" applyBorder="1" applyAlignment="1">
      <alignment horizontal="center"/>
    </xf>
    <xf numFmtId="0" fontId="5" fillId="5" borderId="0" xfId="1" applyFont="1" applyFill="1" applyAlignment="1">
      <alignment vertical="center"/>
    </xf>
    <xf numFmtId="0" fontId="5" fillId="5" borderId="0" xfId="2" applyFont="1" applyFill="1" applyAlignment="1">
      <alignment vertical="center"/>
    </xf>
    <xf numFmtId="164" fontId="5" fillId="5" borderId="0" xfId="1" applyNumberFormat="1" applyFont="1" applyFill="1" applyAlignment="1">
      <alignment horizontal="center" vertical="center"/>
    </xf>
    <xf numFmtId="164" fontId="5" fillId="5" borderId="11" xfId="2" applyNumberFormat="1" applyFont="1" applyFill="1" applyBorder="1" applyAlignment="1">
      <alignment horizontal="center"/>
    </xf>
    <xf numFmtId="164" fontId="5" fillId="5" borderId="0" xfId="2" applyNumberFormat="1" applyFont="1" applyFill="1" applyAlignment="1">
      <alignment horizontal="center"/>
    </xf>
    <xf numFmtId="164" fontId="5" fillId="5" borderId="12" xfId="2" applyNumberFormat="1" applyFont="1" applyFill="1" applyBorder="1" applyAlignment="1">
      <alignment horizontal="center"/>
    </xf>
    <xf numFmtId="0" fontId="0" fillId="6" borderId="0" xfId="0" applyFill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/>
    <xf numFmtId="0" fontId="6" fillId="0" borderId="0" xfId="3" applyFont="1" applyAlignment="1">
      <alignment horizontal="left"/>
    </xf>
    <xf numFmtId="0" fontId="6" fillId="0" borderId="0" xfId="3" applyFont="1"/>
    <xf numFmtId="0" fontId="7" fillId="0" borderId="0" xfId="0" applyFont="1"/>
    <xf numFmtId="0" fontId="7" fillId="0" borderId="0" xfId="4" applyFont="1" applyAlignment="1">
      <alignment vertical="center"/>
    </xf>
    <xf numFmtId="0" fontId="7" fillId="0" borderId="0" xfId="3" applyFont="1" applyAlignment="1">
      <alignment horizontal="center"/>
    </xf>
    <xf numFmtId="0" fontId="5" fillId="0" borderId="0" xfId="0" applyFont="1"/>
    <xf numFmtId="0" fontId="8" fillId="0" borderId="0" xfId="0" applyFont="1"/>
  </cellXfs>
  <cellStyles count="5">
    <cellStyle name="Normal" xfId="0" builtinId="0"/>
    <cellStyle name="Normal 2 2 2" xfId="1" xr:uid="{5EA2C229-7E49-914C-A88C-98A7041036CB}"/>
    <cellStyle name="Normal 3 2" xfId="4" xr:uid="{B0C266D4-CB18-5B4D-A94D-62B8AA4FB9BD}"/>
    <cellStyle name="Normal 8 2" xfId="2" xr:uid="{1C4D479D-EE22-0342-A05A-34219A70254A}"/>
    <cellStyle name="Normal_Sheet1 2" xfId="3" xr:uid="{BF6C5E86-9F05-3F45-A18D-FCFD7C4B86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12</xdr:col>
      <xdr:colOff>0</xdr:colOff>
      <xdr:row>25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51DD0C-46F9-8F4C-BBC9-34D4DB2F5473}"/>
            </a:ext>
          </a:extLst>
        </xdr:cNvPr>
        <xdr:cNvSpPr txBox="1"/>
      </xdr:nvSpPr>
      <xdr:spPr>
        <a:xfrm>
          <a:off x="0" y="2927350"/>
          <a:ext cx="9575800" cy="1571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13%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(**) or (***)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RECM varieties planted May 28, sprayed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Aug 8, and harvested Oct 2.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JAX varieteis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planted May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21, sprayed July 24, and harvested Sept. 24.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SDS=Sudden Death Syndrome; 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0 - 15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with an average of 6%;  Target spot ranged from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0 - 21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with an average of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0 - 4% with an average of 2%;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0 - 14% with an average of 4%;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 and on-farm location in Jackson.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90FF-73CB-7348-B8EB-F4C68B151753}">
  <dimension ref="A1:P41"/>
  <sheetViews>
    <sheetView tabSelected="1" workbookViewId="0">
      <selection sqref="A1:XFD1048576"/>
    </sheetView>
  </sheetViews>
  <sheetFormatPr baseColWidth="10" defaultColWidth="9" defaultRowHeight="16"/>
  <cols>
    <col min="2" max="2" width="24.1640625" bestFit="1" customWidth="1"/>
    <col min="5" max="5" width="9.83203125" customWidth="1"/>
    <col min="8" max="8" width="9.6640625" bestFit="1" customWidth="1"/>
    <col min="10" max="10" width="10" customWidth="1"/>
    <col min="13" max="13" width="9.1640625" customWidth="1"/>
  </cols>
  <sheetData>
    <row r="1" spans="1:16" ht="29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7" thickBot="1">
      <c r="A2" s="2" t="s">
        <v>1</v>
      </c>
      <c r="B2" s="2"/>
      <c r="C2" s="3"/>
      <c r="D2" s="2" t="s">
        <v>2</v>
      </c>
      <c r="E2" s="2"/>
      <c r="F2" s="2"/>
      <c r="G2" s="2"/>
      <c r="H2" s="2"/>
      <c r="I2" s="2"/>
      <c r="J2" s="2"/>
      <c r="K2" s="2"/>
      <c r="L2" s="2"/>
    </row>
    <row r="3" spans="1:16" ht="18" thickTop="1" thickBot="1">
      <c r="A3" s="4"/>
      <c r="B3" s="4"/>
      <c r="C3" s="4" t="s">
        <v>3</v>
      </c>
      <c r="D3" s="5" t="s">
        <v>4</v>
      </c>
      <c r="E3" s="6"/>
      <c r="F3" s="6"/>
      <c r="G3" s="6"/>
      <c r="H3" s="7"/>
      <c r="I3" s="8" t="s">
        <v>5</v>
      </c>
      <c r="J3" s="8"/>
      <c r="K3" s="8"/>
      <c r="L3" s="8"/>
    </row>
    <row r="4" spans="1:16" ht="17" thickTop="1">
      <c r="A4" s="4"/>
      <c r="B4" s="4"/>
      <c r="C4" s="9" t="s">
        <v>6</v>
      </c>
      <c r="D4" s="10" t="s">
        <v>7</v>
      </c>
      <c r="E4" s="11"/>
      <c r="F4" s="12" t="s">
        <v>8</v>
      </c>
      <c r="G4" s="12" t="s">
        <v>9</v>
      </c>
      <c r="H4" s="13" t="s">
        <v>10</v>
      </c>
      <c r="I4" s="14" t="s">
        <v>11</v>
      </c>
      <c r="J4" s="14"/>
      <c r="K4" s="15" t="s">
        <v>8</v>
      </c>
      <c r="L4" s="15" t="s">
        <v>9</v>
      </c>
    </row>
    <row r="5" spans="1:16">
      <c r="A5" s="16" t="s">
        <v>12</v>
      </c>
      <c r="B5" s="16" t="s">
        <v>13</v>
      </c>
      <c r="C5" s="17" t="s">
        <v>14</v>
      </c>
      <c r="D5" s="18" t="s">
        <v>15</v>
      </c>
      <c r="E5" s="15" t="s">
        <v>16</v>
      </c>
      <c r="F5" s="15" t="s">
        <v>17</v>
      </c>
      <c r="G5" s="19" t="s">
        <v>18</v>
      </c>
      <c r="H5" s="20" t="s">
        <v>19</v>
      </c>
      <c r="I5" s="21" t="s">
        <v>15</v>
      </c>
      <c r="J5" s="15" t="s">
        <v>16</v>
      </c>
      <c r="K5" s="15" t="s">
        <v>17</v>
      </c>
      <c r="L5" s="19" t="s">
        <v>18</v>
      </c>
    </row>
    <row r="6" spans="1:16">
      <c r="A6" s="22" t="s">
        <v>20</v>
      </c>
      <c r="B6" s="23" t="s">
        <v>21</v>
      </c>
      <c r="C6" s="24">
        <v>71.5</v>
      </c>
      <c r="D6" s="25">
        <v>56.9</v>
      </c>
      <c r="E6" s="26">
        <v>54.8</v>
      </c>
      <c r="F6" s="26" t="s">
        <v>22</v>
      </c>
      <c r="G6" s="26" t="s">
        <v>23</v>
      </c>
      <c r="H6" s="27"/>
      <c r="I6" s="26">
        <v>53.5</v>
      </c>
      <c r="J6" s="26">
        <v>45.7</v>
      </c>
      <c r="K6" s="26" t="s">
        <v>22</v>
      </c>
      <c r="L6" s="26" t="s">
        <v>23</v>
      </c>
    </row>
    <row r="7" spans="1:16">
      <c r="A7" s="28" t="s">
        <v>24</v>
      </c>
      <c r="B7" s="29" t="s">
        <v>25</v>
      </c>
      <c r="C7" s="30">
        <v>69.8</v>
      </c>
      <c r="D7" s="31">
        <v>50.9</v>
      </c>
      <c r="E7" s="32">
        <v>49.9</v>
      </c>
      <c r="F7" s="32" t="s">
        <v>26</v>
      </c>
      <c r="G7" s="32" t="s">
        <v>23</v>
      </c>
      <c r="H7" s="33" t="s">
        <v>27</v>
      </c>
      <c r="I7" s="32">
        <v>59.1</v>
      </c>
      <c r="J7" s="32">
        <v>55.8</v>
      </c>
      <c r="K7" s="32" t="s">
        <v>26</v>
      </c>
      <c r="L7" s="32" t="s">
        <v>23</v>
      </c>
    </row>
    <row r="8" spans="1:16">
      <c r="A8" s="22" t="s">
        <v>28</v>
      </c>
      <c r="B8" s="23" t="s">
        <v>29</v>
      </c>
      <c r="C8" s="24">
        <v>69.2</v>
      </c>
      <c r="D8" s="25">
        <v>53.2</v>
      </c>
      <c r="E8" s="26">
        <v>47.6</v>
      </c>
      <c r="F8" s="26" t="s">
        <v>26</v>
      </c>
      <c r="G8" s="26" t="s">
        <v>23</v>
      </c>
      <c r="H8" s="27" t="s">
        <v>27</v>
      </c>
      <c r="I8" s="26">
        <v>54.2</v>
      </c>
      <c r="J8" s="26">
        <v>48.3</v>
      </c>
      <c r="K8" s="26" t="s">
        <v>26</v>
      </c>
      <c r="L8" s="26" t="s">
        <v>23</v>
      </c>
    </row>
    <row r="9" spans="1:16">
      <c r="A9" s="28" t="s">
        <v>30</v>
      </c>
      <c r="B9" s="29" t="s">
        <v>31</v>
      </c>
      <c r="C9" s="30">
        <v>67.8</v>
      </c>
      <c r="D9" s="31">
        <v>53.9</v>
      </c>
      <c r="E9" s="32">
        <v>51.5</v>
      </c>
      <c r="F9" s="32" t="s">
        <v>22</v>
      </c>
      <c r="G9" s="32" t="s">
        <v>26</v>
      </c>
      <c r="H9" s="33"/>
      <c r="I9" s="32">
        <v>52.3</v>
      </c>
      <c r="J9" s="32">
        <v>44.2</v>
      </c>
      <c r="K9" s="32" t="s">
        <v>22</v>
      </c>
      <c r="L9" s="32" t="s">
        <v>22</v>
      </c>
    </row>
    <row r="10" spans="1:16">
      <c r="A10" s="22" t="s">
        <v>30</v>
      </c>
      <c r="B10" s="23" t="s">
        <v>32</v>
      </c>
      <c r="C10" s="24">
        <v>67.2</v>
      </c>
      <c r="D10" s="25">
        <v>51.1</v>
      </c>
      <c r="E10" s="26">
        <v>49.2</v>
      </c>
      <c r="F10" s="26" t="s">
        <v>23</v>
      </c>
      <c r="G10" s="26" t="s">
        <v>22</v>
      </c>
      <c r="H10" s="27"/>
      <c r="I10" s="26">
        <v>55.9</v>
      </c>
      <c r="J10" s="26">
        <v>45.7</v>
      </c>
      <c r="K10" s="26" t="s">
        <v>23</v>
      </c>
      <c r="L10" s="26" t="s">
        <v>22</v>
      </c>
    </row>
    <row r="11" spans="1:16">
      <c r="A11" s="28" t="s">
        <v>33</v>
      </c>
      <c r="B11" s="29" t="s">
        <v>34</v>
      </c>
      <c r="C11" s="30">
        <v>65.400000000000006</v>
      </c>
      <c r="D11" s="31">
        <v>52.9</v>
      </c>
      <c r="E11" s="32">
        <v>50.2</v>
      </c>
      <c r="F11" s="32" t="s">
        <v>22</v>
      </c>
      <c r="G11" s="32" t="s">
        <v>26</v>
      </c>
      <c r="H11" s="33"/>
      <c r="I11" s="32">
        <v>51.9</v>
      </c>
      <c r="J11" s="32">
        <v>42.4</v>
      </c>
      <c r="K11" s="32" t="s">
        <v>22</v>
      </c>
      <c r="L11" s="32" t="s">
        <v>26</v>
      </c>
    </row>
    <row r="12" spans="1:16">
      <c r="A12" s="22" t="s">
        <v>35</v>
      </c>
      <c r="B12" s="23" t="s">
        <v>36</v>
      </c>
      <c r="C12" s="24">
        <v>64.5</v>
      </c>
      <c r="D12" s="25">
        <v>49.4</v>
      </c>
      <c r="E12" s="26">
        <v>52.1</v>
      </c>
      <c r="F12" s="26" t="s">
        <v>23</v>
      </c>
      <c r="G12" s="26" t="s">
        <v>22</v>
      </c>
      <c r="H12" s="27"/>
      <c r="I12" s="26">
        <v>51.8</v>
      </c>
      <c r="J12" s="26">
        <v>48.4</v>
      </c>
      <c r="K12" s="26" t="s">
        <v>22</v>
      </c>
      <c r="L12" s="26" t="s">
        <v>22</v>
      </c>
    </row>
    <row r="13" spans="1:16">
      <c r="A13" s="28" t="s">
        <v>37</v>
      </c>
      <c r="B13" s="29" t="s">
        <v>38</v>
      </c>
      <c r="C13" s="30">
        <v>64.5</v>
      </c>
      <c r="D13" s="31">
        <v>50.6</v>
      </c>
      <c r="E13" s="32">
        <v>49.1</v>
      </c>
      <c r="F13" s="32" t="s">
        <v>22</v>
      </c>
      <c r="G13" s="32" t="s">
        <v>26</v>
      </c>
      <c r="H13" s="33"/>
      <c r="I13" s="32">
        <v>53.4</v>
      </c>
      <c r="J13" s="32">
        <v>46.3</v>
      </c>
      <c r="K13" s="32" t="s">
        <v>26</v>
      </c>
      <c r="L13" s="32" t="s">
        <v>26</v>
      </c>
    </row>
    <row r="14" spans="1:16" s="40" customFormat="1">
      <c r="A14" s="34" t="s">
        <v>37</v>
      </c>
      <c r="B14" s="35" t="s">
        <v>39</v>
      </c>
      <c r="C14" s="36">
        <v>63.8</v>
      </c>
      <c r="D14" s="37">
        <v>57.6</v>
      </c>
      <c r="E14" s="38">
        <v>51</v>
      </c>
      <c r="F14" s="38" t="s">
        <v>23</v>
      </c>
      <c r="G14" s="38" t="s">
        <v>26</v>
      </c>
      <c r="H14" s="39"/>
      <c r="I14" s="38">
        <v>53.1</v>
      </c>
      <c r="J14" s="38">
        <v>43.3</v>
      </c>
      <c r="K14" s="38" t="s">
        <v>23</v>
      </c>
      <c r="L14" s="38" t="s">
        <v>22</v>
      </c>
    </row>
    <row r="15" spans="1:16">
      <c r="A15" s="28" t="s">
        <v>40</v>
      </c>
      <c r="B15" s="29" t="s">
        <v>41</v>
      </c>
      <c r="C15" s="30">
        <v>61.6</v>
      </c>
      <c r="D15" s="31">
        <v>43.4</v>
      </c>
      <c r="E15" s="32">
        <v>47.4</v>
      </c>
      <c r="F15" s="32" t="s">
        <v>23</v>
      </c>
      <c r="G15" s="32" t="s">
        <v>22</v>
      </c>
      <c r="H15" s="33"/>
      <c r="I15" s="32">
        <v>53.1</v>
      </c>
      <c r="J15" s="32">
        <v>45.9</v>
      </c>
      <c r="K15" s="32" t="s">
        <v>23</v>
      </c>
      <c r="L15" s="32" t="s">
        <v>22</v>
      </c>
    </row>
    <row r="16" spans="1:16" ht="17" thickBot="1">
      <c r="A16" s="41"/>
      <c r="B16" s="41" t="s">
        <v>42</v>
      </c>
      <c r="C16" s="42">
        <f>AVERAGE(C6:C15)</f>
        <v>66.53</v>
      </c>
      <c r="D16" s="43">
        <f>AVERAGE(D6:D15)</f>
        <v>51.989999999999995</v>
      </c>
      <c r="E16" s="42">
        <f>AVERAGE(E6:E15)</f>
        <v>50.28</v>
      </c>
      <c r="F16" s="42"/>
      <c r="G16" s="42"/>
      <c r="H16" s="44"/>
      <c r="I16" s="42">
        <f>AVERAGE(I6:I15)</f>
        <v>53.83</v>
      </c>
      <c r="J16" s="42">
        <f>AVERAGE(J6:J15)</f>
        <v>46.599999999999994</v>
      </c>
      <c r="K16" s="42"/>
      <c r="L16" s="42"/>
      <c r="N16" s="45"/>
      <c r="P16" s="45"/>
    </row>
    <row r="17" spans="1:12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</row>
    <row r="18" spans="1:12">
      <c r="A18" s="49"/>
      <c r="B18" s="50"/>
      <c r="C18" s="49"/>
      <c r="D18" s="49"/>
      <c r="E18" s="49"/>
      <c r="F18" s="49"/>
      <c r="G18" s="49"/>
      <c r="H18" s="51"/>
      <c r="I18" s="49"/>
      <c r="J18" s="49"/>
      <c r="K18" s="49"/>
      <c r="L18" s="49"/>
    </row>
    <row r="19" spans="1:12">
      <c r="A19" s="49"/>
      <c r="B19" s="50"/>
      <c r="C19" s="49"/>
      <c r="D19" s="49"/>
      <c r="E19" s="49"/>
      <c r="F19" s="49"/>
      <c r="G19" s="49"/>
      <c r="H19" s="51"/>
      <c r="I19" s="49"/>
      <c r="J19" s="49"/>
      <c r="K19" s="49"/>
      <c r="L19" s="49"/>
    </row>
    <row r="20" spans="1:12">
      <c r="A20" s="49"/>
      <c r="B20" s="50"/>
      <c r="C20" s="49"/>
      <c r="D20" s="52"/>
      <c r="E20" s="52"/>
      <c r="F20" s="52"/>
      <c r="G20" s="52"/>
      <c r="H20" s="51"/>
      <c r="I20" s="49"/>
      <c r="J20" s="49"/>
      <c r="K20" s="49"/>
      <c r="L20" s="49"/>
    </row>
    <row r="21" spans="1:1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>
      <c r="A36" s="53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>
      <c r="A40" s="53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53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</sheetData>
  <mergeCells count="7">
    <mergeCell ref="A1:L1"/>
    <mergeCell ref="A2:C2"/>
    <mergeCell ref="D2:L2"/>
    <mergeCell ref="D3:H3"/>
    <mergeCell ref="I3:L3"/>
    <mergeCell ref="D4:E4"/>
    <mergeCell ref="I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2019-12-09T20:50:39Z</dcterms:created>
  <dcterms:modified xsi:type="dcterms:W3CDTF">2019-12-09T20:50:48Z</dcterms:modified>
</cp:coreProperties>
</file>