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Soybean19/Soybean19Excel/"/>
    </mc:Choice>
  </mc:AlternateContent>
  <xr:revisionPtr revIDLastSave="0" documentId="8_{79FF9C7D-950B-5A48-8053-D02B84463552}" xr6:coauthVersionLast="45" xr6:coauthVersionMax="45" xr10:uidLastSave="{00000000-0000-0000-0000-000000000000}"/>
  <bookViews>
    <workbookView xWindow="11980" yWindow="5960" windowWidth="27640" windowHeight="16940" xr2:uid="{AC9C83E6-A549-F64D-B6EB-C8FC9C6ECDB9}"/>
  </bookViews>
  <sheets>
    <sheet name="Sheet1" sheetId="1" r:id="rId1"/>
  </sheets>
  <calcPr calcId="18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1" l="1"/>
  <c r="E24" i="1"/>
  <c r="C24" i="1"/>
</calcChain>
</file>

<file path=xl/sharedStrings.xml><?xml version="1.0" encoding="utf-8"?>
<sst xmlns="http://schemas.openxmlformats.org/spreadsheetml/2006/main" count="296" uniqueCount="83">
  <si>
    <t xml:space="preserve">Table 25.  Mean yields across and by location of 15 Maturity Group V (5.0 - 5.9) soybean varieties evaluated in replicated small plot trials at seven REC locations in Tennessee during 2019. Analysis included hybrid performance across a 1 yr (2019), 2 yr (2018-2019), and 3 yr (2017-2019) period. </t>
  </si>
  <si>
    <t>Variety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</si>
  <si>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</si>
  <si>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 xml:space="preserve"> Avg. Yield</t>
    </r>
    <r>
      <rPr>
        <b/>
        <vertAlign val="superscript"/>
        <sz val="10"/>
        <color theme="0"/>
        <rFont val="Arial"/>
        <family val="2"/>
      </rPr>
      <t>§</t>
    </r>
    <r>
      <rPr>
        <b/>
        <sz val="10"/>
        <color theme="0"/>
        <rFont val="Arial"/>
        <family val="2"/>
      </rPr>
      <t xml:space="preserve">
(bu/ac)</t>
    </r>
  </si>
  <si>
    <t>Knoxville 
Irr.
 (bu/ac)</t>
  </si>
  <si>
    <t>Springfield 
Irr.
 (bu/ac)</t>
  </si>
  <si>
    <t>Springfield 
Non-Irr.
 (bu/ac)</t>
  </si>
  <si>
    <t>Milan
 Irr.
 (bu/ac)</t>
  </si>
  <si>
    <t>Milan 
Non-Irr.
 (bu/ac)</t>
  </si>
  <si>
    <t>Jackson 
Non-Irr.
 (bu/ac)</t>
  </si>
  <si>
    <t>Memphis 
Irr.
 (bu/ac)</t>
  </si>
  <si>
    <t>1 yr</t>
  </si>
  <si>
    <t>2 yr</t>
  </si>
  <si>
    <t>3 yr</t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</si>
  <si>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</si>
  <si>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</si>
  <si>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</si>
  <si>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</si>
  <si>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</si>
  <si>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</si>
  <si>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Knoxville 
Irr.
(bu/acre)
1 yr</t>
  </si>
  <si>
    <t>Knoxville 
Irr.
(bu/acre)
2 yr</t>
  </si>
  <si>
    <t>Knoxville 
Irr.
(bu/acre)
3 yr</t>
  </si>
  <si>
    <t>Springfield 
Irr.
(bu/acre)
1 yr</t>
  </si>
  <si>
    <t>Springfield 
Irr.
(bu/acre)
2 yr</t>
  </si>
  <si>
    <t>Springfield 
Irr.
(bu/acre)
3 yr</t>
  </si>
  <si>
    <t>Springfield 
Non-Irr.
(bu/acre)
1 yr</t>
  </si>
  <si>
    <t>Springfield 
Non-Irr.
(bu/acre)
2 yr</t>
  </si>
  <si>
    <t>Springfield 
Non-Irr.
(bu/acre)
3 yr</t>
  </si>
  <si>
    <t>Milan
 Irr.
(bu/acre)
1 yr</t>
  </si>
  <si>
    <t>Milan
 Irr.
(bu/acre)
2 yr</t>
  </si>
  <si>
    <t>Milan
 Irr.
(bu/acre)
3 yr</t>
  </si>
  <si>
    <t>Milan 
Non-Irr.
(bu/acre)
1 yr</t>
  </si>
  <si>
    <t>Milan 
Non-Irr.
(bu/acre)
2 yr</t>
  </si>
  <si>
    <t>Milan 
Non-Irr.
(bu/acre)
3 yr</t>
  </si>
  <si>
    <t>Jackson 
Non-Irr.
(bu/acre)
1 yr</t>
  </si>
  <si>
    <t>Jackson 
Non-Irr.
(bu/acre)
2 yr</t>
  </si>
  <si>
    <t>Jackson 
Non-Irr.
(bu/acre)
3 yr</t>
  </si>
  <si>
    <t>Memphis 
Irr.
(bu/acre)
1 yr</t>
  </si>
  <si>
    <t>Memphis 
Irr.
(bu/acre)
2 yr</t>
  </si>
  <si>
    <t>Memphis 
Irr.
(bu/acre)
3 yr</t>
  </si>
  <si>
    <t>Asgrow AG53X9**</t>
  </si>
  <si>
    <t>R2X</t>
  </si>
  <si>
    <t>A</t>
  </si>
  <si>
    <t/>
  </si>
  <si>
    <t>AgriGold G5000RX***</t>
  </si>
  <si>
    <t>R2X,STS</t>
  </si>
  <si>
    <t>A-C</t>
  </si>
  <si>
    <t>Asgrow AG53X0</t>
  </si>
  <si>
    <t>AB</t>
  </si>
  <si>
    <t>Local Seed Co.  LS5386X</t>
  </si>
  <si>
    <t>Local Seed Co. LS5087X</t>
  </si>
  <si>
    <t>A-D</t>
  </si>
  <si>
    <t>C</t>
  </si>
  <si>
    <t>Asgrow AG52X9**</t>
  </si>
  <si>
    <t>Progeny P5170RX</t>
  </si>
  <si>
    <t>Asgrow AG55X7</t>
  </si>
  <si>
    <t>B-E</t>
  </si>
  <si>
    <t>B</t>
  </si>
  <si>
    <t>Progeny P5016RXS</t>
  </si>
  <si>
    <t>C-F</t>
  </si>
  <si>
    <t>BC</t>
  </si>
  <si>
    <t>VA V15-2261ST</t>
  </si>
  <si>
    <t>STS</t>
  </si>
  <si>
    <t>D-F</t>
  </si>
  <si>
    <t>MO S16-3747RY</t>
  </si>
  <si>
    <t>R2Y</t>
  </si>
  <si>
    <t>E-G</t>
  </si>
  <si>
    <t>Local Seed Co.  LS5588X</t>
  </si>
  <si>
    <t>FG</t>
  </si>
  <si>
    <t>USG 7568XT</t>
  </si>
  <si>
    <t>D</t>
  </si>
  <si>
    <t>Credenz CZ 5299 X</t>
  </si>
  <si>
    <t>GH</t>
  </si>
  <si>
    <t>Progeny P5252RX</t>
  </si>
  <si>
    <t>H</t>
  </si>
  <si>
    <t>E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</si>
  <si>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</si>
  <si>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</si>
  <si>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>.05</t>
    </r>
  </si>
  <si>
    <t>N.S.</t>
  </si>
  <si>
    <t>C.V.</t>
  </si>
  <si>
    <t>Plots per entry (reps x locs.)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</si>
</sst>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0.3499862666707357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  <xf numFmtId="0" fontId="1" fillId="0" borderId="0" xfId="0" applyFont="1"/>
    <xf numFmtId="0" fontId="2" fillId="2" borderId="2" xfId="0" applyFont="1" applyFill="1" applyBorder="1"/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2" fillId="2" borderId="5" xfId="0" applyFont="1" applyFill="1" applyBorder="1"/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6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7" xfId="0" applyFont="1" applyFill="1" applyBorder="1" applyAlignment="1">
      <alignment horizontal="center" wrapText="1"/>
    </xf>
    <xf numFmtId="0" fontId="4" fillId="4" borderId="8" xfId="0" applyFont="1" applyFill="1" applyBorder="1"/>
    <xf numFmtId="0" fontId="0" fillId="4" borderId="0" xfId="0" applyFill="1"/>
    <xf numFmtId="1" fontId="4" fillId="4" borderId="9" xfId="0" applyNumberFormat="1" applyFont="1" applyFill="1" applyBorder="1" applyAlignment="1">
      <alignment horizontal="right"/>
    </xf>
    <xf numFmtId="1" fontId="4" fillId="4" borderId="0" xfId="0" applyNumberFormat="1" applyFont="1" applyFill="1" applyAlignment="1">
      <alignment horizontal="left"/>
    </xf>
    <xf numFmtId="1" fontId="4" fillId="4" borderId="0" xfId="0" applyNumberFormat="1" applyFont="1" applyFill="1" applyAlignment="1">
      <alignment horizontal="right"/>
    </xf>
    <xf numFmtId="1" fontId="4" fillId="4" borderId="10" xfId="0" applyNumberFormat="1" applyFont="1" applyFill="1" applyBorder="1" applyAlignment="1">
      <alignment horizontal="left"/>
    </xf>
    <xf numFmtId="1" fontId="4" fillId="4" borderId="0" xfId="0" applyNumberFormat="1" applyFont="1" applyFill="1" applyAlignment="1">
      <alignment horizontal="center"/>
    </xf>
    <xf numFmtId="1" fontId="4" fillId="4" borderId="9" xfId="0" applyNumberFormat="1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4" fillId="0" borderId="0" xfId="0" quotePrefix="1" applyNumberFormat="1" applyFont="1" applyAlignment="1">
      <alignment horizontal="center"/>
    </xf>
    <xf numFmtId="0" fontId="4" fillId="5" borderId="0" xfId="0" applyFont="1" applyFill="1"/>
    <xf numFmtId="0" fontId="0" fillId="5" borderId="0" xfId="0" applyFill="1"/>
    <xf numFmtId="1" fontId="4" fillId="5" borderId="9" xfId="0" applyNumberFormat="1" applyFont="1" applyFill="1" applyBorder="1" applyAlignment="1">
      <alignment horizontal="right"/>
    </xf>
    <xf numFmtId="1" fontId="4" fillId="5" borderId="0" xfId="0" applyNumberFormat="1" applyFont="1" applyFill="1" applyAlignment="1">
      <alignment horizontal="left"/>
    </xf>
    <xf numFmtId="1" fontId="4" fillId="5" borderId="0" xfId="0" applyNumberFormat="1" applyFont="1" applyFill="1" applyAlignment="1">
      <alignment horizontal="right"/>
    </xf>
    <xf numFmtId="1" fontId="4" fillId="5" borderId="10" xfId="0" applyNumberFormat="1" applyFont="1" applyFill="1" applyBorder="1" applyAlignment="1">
      <alignment horizontal="left"/>
    </xf>
    <xf numFmtId="1" fontId="4" fillId="5" borderId="0" xfId="0" applyNumberFormat="1" applyFont="1" applyFill="1" applyAlignment="1">
      <alignment horizontal="center"/>
    </xf>
    <xf numFmtId="1" fontId="4" fillId="5" borderId="9" xfId="0" applyNumberFormat="1" applyFont="1" applyFill="1" applyBorder="1" applyAlignment="1">
      <alignment horizontal="center"/>
    </xf>
    <xf numFmtId="1" fontId="4" fillId="5" borderId="10" xfId="0" applyNumberFormat="1" applyFont="1" applyFill="1" applyBorder="1" applyAlignment="1">
      <alignment horizontal="center"/>
    </xf>
    <xf numFmtId="0" fontId="4" fillId="4" borderId="0" xfId="0" applyFont="1" applyFill="1"/>
    <xf numFmtId="0" fontId="2" fillId="6" borderId="8" xfId="0" applyFont="1" applyFill="1" applyBorder="1"/>
    <xf numFmtId="1" fontId="2" fillId="6" borderId="11" xfId="0" applyNumberFormat="1" applyFont="1" applyFill="1" applyBorder="1" applyAlignment="1">
      <alignment horizontal="right"/>
    </xf>
    <xf numFmtId="1" fontId="2" fillId="6" borderId="8" xfId="0" applyNumberFormat="1" applyFont="1" applyFill="1" applyBorder="1" applyAlignment="1">
      <alignment horizontal="right"/>
    </xf>
    <xf numFmtId="1" fontId="2" fillId="6" borderId="11" xfId="0" applyNumberFormat="1" applyFont="1" applyFill="1" applyBorder="1" applyAlignment="1">
      <alignment horizontal="center"/>
    </xf>
    <xf numFmtId="1" fontId="2" fillId="6" borderId="8" xfId="0" applyNumberFormat="1" applyFont="1" applyFill="1" applyBorder="1" applyAlignment="1">
      <alignment horizontal="center"/>
    </xf>
    <xf numFmtId="0" fontId="2" fillId="6" borderId="0" xfId="0" applyFont="1" applyFill="1"/>
    <xf numFmtId="1" fontId="2" fillId="6" borderId="9" xfId="0" applyNumberFormat="1" applyFont="1" applyFill="1" applyBorder="1" applyAlignment="1">
      <alignment horizontal="right" wrapText="1"/>
    </xf>
    <xf numFmtId="1" fontId="2" fillId="6" borderId="0" xfId="0" applyNumberFormat="1" applyFont="1" applyFill="1" applyAlignment="1">
      <alignment horizontal="right" wrapText="1"/>
    </xf>
    <xf numFmtId="1" fontId="2" fillId="6" borderId="0" xfId="0" applyNumberFormat="1" applyFont="1" applyFill="1" applyAlignment="1">
      <alignment horizontal="right"/>
    </xf>
    <xf numFmtId="1" fontId="2" fillId="6" borderId="10" xfId="0" applyNumberFormat="1" applyFont="1" applyFill="1" applyBorder="1" applyAlignment="1">
      <alignment horizontal="right"/>
    </xf>
    <xf numFmtId="1" fontId="2" fillId="6" borderId="0" xfId="0" applyNumberFormat="1" applyFont="1" applyFill="1" applyAlignment="1">
      <alignment horizontal="center"/>
    </xf>
    <xf numFmtId="1" fontId="2" fillId="6" borderId="9" xfId="0" applyNumberFormat="1" applyFont="1" applyFill="1" applyBorder="1" applyAlignment="1">
      <alignment horizontal="center"/>
    </xf>
    <xf numFmtId="1" fontId="2" fillId="6" borderId="10" xfId="0" applyNumberFormat="1" applyFont="1" applyFill="1" applyBorder="1" applyAlignment="1">
      <alignment horizontal="center"/>
    </xf>
    <xf numFmtId="1" fontId="2" fillId="6" borderId="0" xfId="0" quotePrefix="1" applyNumberFormat="1" applyFont="1" applyFill="1" applyAlignment="1">
      <alignment horizontal="center"/>
    </xf>
    <xf numFmtId="1" fontId="2" fillId="6" borderId="10" xfId="0" quotePrefix="1" applyNumberFormat="1" applyFont="1" applyFill="1" applyBorder="1" applyAlignment="1">
      <alignment horizontal="center"/>
    </xf>
    <xf numFmtId="0" fontId="2" fillId="3" borderId="0" xfId="0" applyFont="1" applyFill="1"/>
    <xf numFmtId="1" fontId="2" fillId="3" borderId="9" xfId="0" applyNumberFormat="1" applyFont="1" applyFill="1" applyBorder="1" applyAlignment="1">
      <alignment horizontal="right"/>
    </xf>
    <xf numFmtId="1" fontId="2" fillId="3" borderId="0" xfId="0" applyNumberFormat="1" applyFont="1" applyFill="1" applyAlignment="1">
      <alignment horizontal="right"/>
    </xf>
    <xf numFmtId="1" fontId="2" fillId="3" borderId="10" xfId="0" applyNumberFormat="1" applyFont="1" applyFill="1" applyBorder="1" applyAlignment="1">
      <alignment horizontal="right"/>
    </xf>
    <xf numFmtId="1" fontId="2" fillId="3" borderId="0" xfId="0" applyNumberFormat="1" applyFont="1" applyFill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1" fontId="2" fillId="3" borderId="0" xfId="0" quotePrefix="1" applyNumberFormat="1" applyFont="1" applyFill="1" applyAlignment="1">
      <alignment horizontal="center"/>
    </xf>
    <xf numFmtId="1" fontId="2" fillId="3" borderId="10" xfId="0" quotePrefix="1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3" borderId="1" xfId="0" applyFont="1" applyFill="1" applyBorder="1"/>
    <xf numFmtId="0" fontId="2" fillId="3" borderId="12" xfId="0" quotePrefix="1" applyFont="1" applyFill="1" applyBorder="1" applyAlignment="1">
      <alignment horizontal="right"/>
    </xf>
    <xf numFmtId="0" fontId="2" fillId="3" borderId="1" xfId="0" quotePrefix="1" applyFont="1" applyFill="1" applyBorder="1" applyAlignment="1">
      <alignment horizontal="right"/>
    </xf>
    <xf numFmtId="0" fontId="2" fillId="3" borderId="13" xfId="0" quotePrefix="1" applyFont="1" applyFill="1" applyBorder="1" applyAlignment="1">
      <alignment horizontal="right"/>
    </xf>
    <xf numFmtId="0" fontId="2" fillId="3" borderId="1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6" fillId="0" borderId="0" xfId="0" applyFont="1"/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center"/>
    </xf>
    <xf numFmtId="1" fontId="4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6" fillId="0" borderId="0" xfId="0" applyFont="1" applyAlignment="1">
      <alignment horizontal="left"/>
    </xf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24</xdr:row>
      <xdr:rowOff>28576</xdr:rowOff>
    </xdr:from>
    <xdr:to>
      <xdr:col>28</xdr:col>
      <xdr:colOff>438150</xdr:colOff>
      <xdr:row>27</xdr:row>
      <xdr:rowOff>152401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FC1DBDA-3D34-FC4A-8BFE-B9514C4DA9F3}"/>
            </a:ext>
          </a:extLst>
        </xdr:cNvPr>
        <xdr:cNvSpPr txBox="1"/>
      </xdr:nvSpPr>
      <xdr:spPr>
        <a:xfrm>
          <a:off x="28575" y="4498976"/>
          <a:ext cx="14455775" cy="619125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</a:t>
          </a:r>
          <a:r>
            <a:rPr lang="en-US" sz="800" b="0" i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Hybrids that have any MS letter in common are not significantly different in yield at the 5% level of probability.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for two (**</a:t>
          </a:r>
          <a:r>
            <a:rPr lang="en-US" sz="800" baseline="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) or three (***) years within the previous three year evaluation period.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</a:t>
          </a: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For a full description of abbreviated biotech traits, see table 31.</a:t>
          </a:r>
          <a:endParaRPr lang="en-US" sz="8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13% moisture.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9626-DCEB-5447-A2BD-23B7E9AD0879}">
  <dimension ref="A1:AE36"/>
  <sheetViews>
    <sheetView tabSelected="1" workbookViewId="0">
      <selection sqref="A1:XFD1048576"/>
    </sheetView>
  </sheetViews>
  <sheetFormatPr baseColWidth="10" defaultColWidth="9.1640625" defaultRowHeight="13" x14ac:dyDescent="0.15"/>
  <cols>
    <col min="1" max="1" width="26.5" style="3" customWidth="1"/>
    <col min="2" max="2" width="10.6640625" style="3" customWidth="1"/>
    <col min="3" max="3" width="5.6640625" style="79" customWidth="1"/>
    <col min="4" max="4" width="5.6640625" style="80" customWidth="1"/>
    <col min="5" max="5" width="5.6640625" style="79" customWidth="1"/>
    <col min="6" max="6" width="5.6640625" style="80" customWidth="1"/>
    <col min="7" max="7" width="5.6640625" style="79" customWidth="1"/>
    <col min="8" max="8" width="5.6640625" style="80" customWidth="1"/>
    <col min="9" max="29" width="5.6640625" style="9" customWidth="1"/>
    <col min="30" max="30" width="8.5" style="9" customWidth="1"/>
    <col min="31" max="31" width="9.1640625" style="78"/>
    <col min="32" max="32" width="9.1640625" style="3"/>
    <col min="33" max="33" width="27.1640625" style="3" customWidth="1"/>
    <col min="34" max="16384" width="9.1640625" style="3"/>
  </cols>
  <sheetData>
    <row r="1" spans="1:31" ht="27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2"/>
      <c r="AE1"/>
    </row>
    <row r="2" spans="1:31" ht="30" hidden="1" x14ac:dyDescent="0.15">
      <c r="A2" s="4" t="s">
        <v>1</v>
      </c>
      <c r="B2" s="5" t="s">
        <v>2</v>
      </c>
      <c r="C2" s="6" t="s">
        <v>3</v>
      </c>
      <c r="D2" s="7"/>
      <c r="E2" s="7"/>
      <c r="F2" s="7"/>
      <c r="G2" s="7"/>
      <c r="H2" s="8"/>
      <c r="I2" s="7" t="s">
        <v>4</v>
      </c>
      <c r="J2" s="7"/>
      <c r="K2" s="7"/>
      <c r="L2" s="6" t="s">
        <v>5</v>
      </c>
      <c r="M2" s="7"/>
      <c r="N2" s="8"/>
      <c r="O2" s="7" t="s">
        <v>6</v>
      </c>
      <c r="P2" s="7"/>
      <c r="Q2" s="7"/>
      <c r="R2" s="6" t="s">
        <v>7</v>
      </c>
      <c r="S2" s="7"/>
      <c r="T2" s="8"/>
      <c r="U2" s="6" t="s">
        <v>8</v>
      </c>
      <c r="V2" s="7"/>
      <c r="W2" s="8"/>
      <c r="X2" s="6" t="s">
        <v>9</v>
      </c>
      <c r="Y2" s="7"/>
      <c r="Z2" s="8"/>
      <c r="AA2" s="6" t="s">
        <v>10</v>
      </c>
      <c r="AB2" s="7"/>
      <c r="AC2" s="7"/>
      <c r="AE2" s="3"/>
    </row>
    <row r="3" spans="1:31" ht="14" hidden="1" x14ac:dyDescent="0.15">
      <c r="A3" s="10"/>
      <c r="B3" s="10"/>
      <c r="C3" s="11" t="s">
        <v>11</v>
      </c>
      <c r="D3" s="12"/>
      <c r="E3" s="12" t="s">
        <v>12</v>
      </c>
      <c r="F3" s="12"/>
      <c r="G3" s="12" t="s">
        <v>13</v>
      </c>
      <c r="H3" s="13"/>
      <c r="I3" s="14" t="s">
        <v>11</v>
      </c>
      <c r="J3" s="14" t="s">
        <v>12</v>
      </c>
      <c r="K3" s="14" t="s">
        <v>13</v>
      </c>
      <c r="L3" s="15" t="s">
        <v>11</v>
      </c>
      <c r="M3" s="14" t="s">
        <v>12</v>
      </c>
      <c r="N3" s="16" t="s">
        <v>13</v>
      </c>
      <c r="O3" s="14" t="s">
        <v>11</v>
      </c>
      <c r="P3" s="14" t="s">
        <v>12</v>
      </c>
      <c r="Q3" s="14" t="s">
        <v>13</v>
      </c>
      <c r="R3" s="15" t="s">
        <v>11</v>
      </c>
      <c r="S3" s="14" t="s">
        <v>12</v>
      </c>
      <c r="T3" s="16" t="s">
        <v>13</v>
      </c>
      <c r="U3" s="14" t="s">
        <v>11</v>
      </c>
      <c r="V3" s="14" t="s">
        <v>12</v>
      </c>
      <c r="W3" s="14" t="s">
        <v>13</v>
      </c>
      <c r="X3" s="15" t="s">
        <v>11</v>
      </c>
      <c r="Y3" s="14" t="s">
        <v>12</v>
      </c>
      <c r="Z3" s="16" t="s">
        <v>13</v>
      </c>
      <c r="AA3" s="15" t="s">
        <v>11</v>
      </c>
      <c r="AB3" s="14" t="s">
        <v>12</v>
      </c>
      <c r="AC3" s="14" t="s">
        <v>13</v>
      </c>
      <c r="AE3" s="3"/>
    </row>
    <row r="4" spans="1:31" ht="98" x14ac:dyDescent="0.15">
      <c r="A4" s="10" t="s">
        <v>1</v>
      </c>
      <c r="B4" s="17" t="s">
        <v>2</v>
      </c>
      <c r="C4" s="18" t="s">
        <v>14</v>
      </c>
      <c r="D4" s="19" t="s">
        <v>15</v>
      </c>
      <c r="E4" s="19" t="s">
        <v>16</v>
      </c>
      <c r="F4" s="19" t="s">
        <v>17</v>
      </c>
      <c r="G4" s="19" t="s">
        <v>18</v>
      </c>
      <c r="H4" s="20" t="s">
        <v>19</v>
      </c>
      <c r="I4" s="18" t="s">
        <v>20</v>
      </c>
      <c r="J4" s="19" t="s">
        <v>21</v>
      </c>
      <c r="K4" s="19" t="s">
        <v>22</v>
      </c>
      <c r="L4" s="18" t="s">
        <v>23</v>
      </c>
      <c r="M4" s="19" t="s">
        <v>24</v>
      </c>
      <c r="N4" s="20" t="s">
        <v>25</v>
      </c>
      <c r="O4" s="18" t="s">
        <v>26</v>
      </c>
      <c r="P4" s="19" t="s">
        <v>27</v>
      </c>
      <c r="Q4" s="19" t="s">
        <v>28</v>
      </c>
      <c r="R4" s="18" t="s">
        <v>29</v>
      </c>
      <c r="S4" s="19" t="s">
        <v>30</v>
      </c>
      <c r="T4" s="20" t="s">
        <v>31</v>
      </c>
      <c r="U4" s="18" t="s">
        <v>32</v>
      </c>
      <c r="V4" s="19" t="s">
        <v>33</v>
      </c>
      <c r="W4" s="19" t="s">
        <v>34</v>
      </c>
      <c r="X4" s="18" t="s">
        <v>35</v>
      </c>
      <c r="Y4" s="19" t="s">
        <v>36</v>
      </c>
      <c r="Z4" s="20" t="s">
        <v>37</v>
      </c>
      <c r="AA4" s="18" t="s">
        <v>38</v>
      </c>
      <c r="AB4" s="19" t="s">
        <v>39</v>
      </c>
      <c r="AC4" s="19" t="s">
        <v>40</v>
      </c>
      <c r="AE4" s="3"/>
    </row>
    <row r="5" spans="1:31" ht="16" x14ac:dyDescent="0.2">
      <c r="A5" s="21" t="s">
        <v>41</v>
      </c>
      <c r="B5" s="22" t="s">
        <v>42</v>
      </c>
      <c r="C5" s="23">
        <v>61</v>
      </c>
      <c r="D5" s="24" t="s">
        <v>43</v>
      </c>
      <c r="E5" s="25">
        <v>64</v>
      </c>
      <c r="F5" s="24" t="s">
        <v>43</v>
      </c>
      <c r="G5" s="25" t="s">
        <v>44</v>
      </c>
      <c r="H5" s="26" t="s">
        <v>44</v>
      </c>
      <c r="I5" s="27">
        <v>72</v>
      </c>
      <c r="J5" s="27">
        <v>71</v>
      </c>
      <c r="K5" s="27" t="s">
        <v>44</v>
      </c>
      <c r="L5" s="28">
        <v>56</v>
      </c>
      <c r="M5" s="27">
        <v>67</v>
      </c>
      <c r="N5" s="29" t="s">
        <v>44</v>
      </c>
      <c r="O5" s="27">
        <v>50</v>
      </c>
      <c r="P5" s="27">
        <v>47</v>
      </c>
      <c r="Q5" s="27" t="s">
        <v>44</v>
      </c>
      <c r="R5" s="28">
        <v>78</v>
      </c>
      <c r="S5" s="27">
        <v>76</v>
      </c>
      <c r="T5" s="29" t="s">
        <v>44</v>
      </c>
      <c r="U5" s="27">
        <v>71</v>
      </c>
      <c r="V5" s="27">
        <v>66</v>
      </c>
      <c r="W5" s="27" t="s">
        <v>44</v>
      </c>
      <c r="X5" s="28">
        <v>48</v>
      </c>
      <c r="Y5" s="27">
        <v>56</v>
      </c>
      <c r="Z5" s="29" t="s">
        <v>44</v>
      </c>
      <c r="AA5" s="28">
        <v>51</v>
      </c>
      <c r="AB5" s="27">
        <v>62</v>
      </c>
      <c r="AC5" s="27" t="s">
        <v>44</v>
      </c>
      <c r="AD5" s="30"/>
      <c r="AE5"/>
    </row>
    <row r="6" spans="1:31" ht="16" x14ac:dyDescent="0.2">
      <c r="A6" s="31" t="s">
        <v>45</v>
      </c>
      <c r="B6" s="32" t="s">
        <v>46</v>
      </c>
      <c r="C6" s="33">
        <v>59</v>
      </c>
      <c r="D6" s="34" t="s">
        <v>47</v>
      </c>
      <c r="E6" s="35">
        <v>61</v>
      </c>
      <c r="F6" s="34" t="s">
        <v>47</v>
      </c>
      <c r="G6" s="35">
        <v>64</v>
      </c>
      <c r="H6" s="36" t="s">
        <v>43</v>
      </c>
      <c r="I6" s="37">
        <v>82</v>
      </c>
      <c r="J6" s="37">
        <v>77</v>
      </c>
      <c r="K6" s="37">
        <v>75</v>
      </c>
      <c r="L6" s="38">
        <v>55</v>
      </c>
      <c r="M6" s="37">
        <v>63</v>
      </c>
      <c r="N6" s="39">
        <v>70</v>
      </c>
      <c r="O6" s="37">
        <v>41</v>
      </c>
      <c r="P6" s="37">
        <v>42</v>
      </c>
      <c r="Q6" s="37">
        <v>51</v>
      </c>
      <c r="R6" s="38">
        <v>66</v>
      </c>
      <c r="S6" s="37">
        <v>67</v>
      </c>
      <c r="T6" s="39">
        <v>71</v>
      </c>
      <c r="U6" s="37">
        <v>63</v>
      </c>
      <c r="V6" s="37">
        <v>61</v>
      </c>
      <c r="W6" s="37">
        <v>66</v>
      </c>
      <c r="X6" s="38">
        <v>48</v>
      </c>
      <c r="Y6" s="37">
        <v>57</v>
      </c>
      <c r="Z6" s="39">
        <v>56</v>
      </c>
      <c r="AA6" s="38">
        <v>54</v>
      </c>
      <c r="AB6" s="37">
        <v>58</v>
      </c>
      <c r="AC6" s="37">
        <v>61</v>
      </c>
      <c r="AD6" s="30"/>
      <c r="AE6"/>
    </row>
    <row r="7" spans="1:31" ht="16" x14ac:dyDescent="0.2">
      <c r="A7" s="40" t="s">
        <v>48</v>
      </c>
      <c r="B7" s="22" t="s">
        <v>42</v>
      </c>
      <c r="C7" s="23">
        <v>59</v>
      </c>
      <c r="D7" s="24" t="s">
        <v>49</v>
      </c>
      <c r="E7" s="25" t="s">
        <v>44</v>
      </c>
      <c r="F7" s="24" t="s">
        <v>44</v>
      </c>
      <c r="G7" s="25" t="s">
        <v>44</v>
      </c>
      <c r="H7" s="26" t="s">
        <v>44</v>
      </c>
      <c r="I7" s="27">
        <v>78</v>
      </c>
      <c r="J7" s="27" t="s">
        <v>44</v>
      </c>
      <c r="K7" s="27" t="s">
        <v>44</v>
      </c>
      <c r="L7" s="28">
        <v>56</v>
      </c>
      <c r="M7" s="27" t="s">
        <v>44</v>
      </c>
      <c r="N7" s="29" t="s">
        <v>44</v>
      </c>
      <c r="O7" s="27">
        <v>47</v>
      </c>
      <c r="P7" s="27" t="s">
        <v>44</v>
      </c>
      <c r="Q7" s="27" t="s">
        <v>44</v>
      </c>
      <c r="R7" s="28">
        <v>75</v>
      </c>
      <c r="S7" s="27" t="s">
        <v>44</v>
      </c>
      <c r="T7" s="29" t="s">
        <v>44</v>
      </c>
      <c r="U7" s="27">
        <v>68</v>
      </c>
      <c r="V7" s="27" t="s">
        <v>44</v>
      </c>
      <c r="W7" s="27" t="s">
        <v>44</v>
      </c>
      <c r="X7" s="28">
        <v>47</v>
      </c>
      <c r="Y7" s="27" t="s">
        <v>44</v>
      </c>
      <c r="Z7" s="29" t="s">
        <v>44</v>
      </c>
      <c r="AA7" s="28">
        <v>45</v>
      </c>
      <c r="AB7" s="27" t="s">
        <v>44</v>
      </c>
      <c r="AC7" s="27" t="s">
        <v>44</v>
      </c>
      <c r="AD7" s="30"/>
      <c r="AE7"/>
    </row>
    <row r="8" spans="1:31" ht="16" x14ac:dyDescent="0.2">
      <c r="A8" s="31" t="s">
        <v>50</v>
      </c>
      <c r="B8" s="32" t="s">
        <v>42</v>
      </c>
      <c r="C8" s="33">
        <v>59</v>
      </c>
      <c r="D8" s="34" t="s">
        <v>47</v>
      </c>
      <c r="E8" s="35" t="s">
        <v>44</v>
      </c>
      <c r="F8" s="34" t="s">
        <v>44</v>
      </c>
      <c r="G8" s="35" t="s">
        <v>44</v>
      </c>
      <c r="H8" s="36" t="s">
        <v>44</v>
      </c>
      <c r="I8" s="37">
        <v>70</v>
      </c>
      <c r="J8" s="37" t="s">
        <v>44</v>
      </c>
      <c r="K8" s="37" t="s">
        <v>44</v>
      </c>
      <c r="L8" s="38">
        <v>55</v>
      </c>
      <c r="M8" s="37" t="s">
        <v>44</v>
      </c>
      <c r="N8" s="39" t="s">
        <v>44</v>
      </c>
      <c r="O8" s="37">
        <v>48</v>
      </c>
      <c r="P8" s="37" t="s">
        <v>44</v>
      </c>
      <c r="Q8" s="37" t="s">
        <v>44</v>
      </c>
      <c r="R8" s="38">
        <v>77</v>
      </c>
      <c r="S8" s="37" t="s">
        <v>44</v>
      </c>
      <c r="T8" s="39" t="s">
        <v>44</v>
      </c>
      <c r="U8" s="37">
        <v>68</v>
      </c>
      <c r="V8" s="37" t="s">
        <v>44</v>
      </c>
      <c r="W8" s="37" t="s">
        <v>44</v>
      </c>
      <c r="X8" s="38">
        <v>48</v>
      </c>
      <c r="Y8" s="37" t="s">
        <v>44</v>
      </c>
      <c r="Z8" s="39" t="s">
        <v>44</v>
      </c>
      <c r="AA8" s="38">
        <v>47</v>
      </c>
      <c r="AB8" s="37" t="s">
        <v>44</v>
      </c>
      <c r="AC8" s="37" t="s">
        <v>44</v>
      </c>
      <c r="AD8" s="30"/>
      <c r="AE8"/>
    </row>
    <row r="9" spans="1:31" ht="16" x14ac:dyDescent="0.2">
      <c r="A9" s="22" t="s">
        <v>51</v>
      </c>
      <c r="B9" s="22" t="s">
        <v>42</v>
      </c>
      <c r="C9" s="23">
        <v>58</v>
      </c>
      <c r="D9" s="24" t="s">
        <v>52</v>
      </c>
      <c r="E9" s="25">
        <v>58</v>
      </c>
      <c r="F9" s="24" t="s">
        <v>53</v>
      </c>
      <c r="G9" s="25" t="s">
        <v>44</v>
      </c>
      <c r="H9" s="26" t="s">
        <v>44</v>
      </c>
      <c r="I9" s="27">
        <v>81</v>
      </c>
      <c r="J9" s="27">
        <v>70</v>
      </c>
      <c r="K9" s="27" t="s">
        <v>44</v>
      </c>
      <c r="L9" s="28">
        <v>57</v>
      </c>
      <c r="M9" s="27">
        <v>68</v>
      </c>
      <c r="N9" s="29" t="s">
        <v>44</v>
      </c>
      <c r="O9" s="27">
        <v>38</v>
      </c>
      <c r="P9" s="27">
        <v>42</v>
      </c>
      <c r="Q9" s="27" t="s">
        <v>44</v>
      </c>
      <c r="R9" s="28">
        <v>70</v>
      </c>
      <c r="S9" s="27">
        <v>67</v>
      </c>
      <c r="T9" s="29" t="s">
        <v>44</v>
      </c>
      <c r="U9" s="27">
        <v>63</v>
      </c>
      <c r="V9" s="27">
        <v>56</v>
      </c>
      <c r="W9" s="27" t="s">
        <v>44</v>
      </c>
      <c r="X9" s="28">
        <v>49</v>
      </c>
      <c r="Y9" s="27">
        <v>51</v>
      </c>
      <c r="Z9" s="29" t="s">
        <v>44</v>
      </c>
      <c r="AA9" s="28">
        <v>45</v>
      </c>
      <c r="AB9" s="27">
        <v>50</v>
      </c>
      <c r="AC9" s="27" t="s">
        <v>44</v>
      </c>
      <c r="AD9" s="30"/>
      <c r="AE9"/>
    </row>
    <row r="10" spans="1:31" ht="16" x14ac:dyDescent="0.2">
      <c r="A10" s="31" t="s">
        <v>54</v>
      </c>
      <c r="B10" s="32" t="s">
        <v>42</v>
      </c>
      <c r="C10" s="33">
        <v>58</v>
      </c>
      <c r="D10" s="34" t="s">
        <v>47</v>
      </c>
      <c r="E10" s="35">
        <v>62</v>
      </c>
      <c r="F10" s="34" t="s">
        <v>49</v>
      </c>
      <c r="G10" s="35" t="s">
        <v>44</v>
      </c>
      <c r="H10" s="36" t="s">
        <v>44</v>
      </c>
      <c r="I10" s="37">
        <v>74</v>
      </c>
      <c r="J10" s="37">
        <v>78</v>
      </c>
      <c r="K10" s="37" t="s">
        <v>44</v>
      </c>
      <c r="L10" s="38">
        <v>50</v>
      </c>
      <c r="M10" s="37">
        <v>63</v>
      </c>
      <c r="N10" s="39" t="s">
        <v>44</v>
      </c>
      <c r="O10" s="37">
        <v>44</v>
      </c>
      <c r="P10" s="37">
        <v>44</v>
      </c>
      <c r="Q10" s="37" t="s">
        <v>44</v>
      </c>
      <c r="R10" s="38">
        <v>77</v>
      </c>
      <c r="S10" s="37">
        <v>73</v>
      </c>
      <c r="T10" s="39" t="s">
        <v>44</v>
      </c>
      <c r="U10" s="37">
        <v>69</v>
      </c>
      <c r="V10" s="37">
        <v>63</v>
      </c>
      <c r="W10" s="37" t="s">
        <v>44</v>
      </c>
      <c r="X10" s="38">
        <v>42</v>
      </c>
      <c r="Y10" s="37">
        <v>54</v>
      </c>
      <c r="Z10" s="39" t="s">
        <v>44</v>
      </c>
      <c r="AA10" s="38">
        <v>52</v>
      </c>
      <c r="AB10" s="37">
        <v>57</v>
      </c>
      <c r="AC10" s="37" t="s">
        <v>44</v>
      </c>
      <c r="AD10" s="30"/>
      <c r="AE10"/>
    </row>
    <row r="11" spans="1:31" ht="16" x14ac:dyDescent="0.2">
      <c r="A11" s="22" t="s">
        <v>55</v>
      </c>
      <c r="B11" s="22" t="s">
        <v>42</v>
      </c>
      <c r="C11" s="23">
        <v>58</v>
      </c>
      <c r="D11" s="24" t="s">
        <v>47</v>
      </c>
      <c r="E11" s="25" t="s">
        <v>44</v>
      </c>
      <c r="F11" s="24" t="s">
        <v>44</v>
      </c>
      <c r="G11" s="25" t="s">
        <v>44</v>
      </c>
      <c r="H11" s="26" t="s">
        <v>44</v>
      </c>
      <c r="I11" s="27">
        <v>72</v>
      </c>
      <c r="J11" s="27" t="s">
        <v>44</v>
      </c>
      <c r="K11" s="27" t="s">
        <v>44</v>
      </c>
      <c r="L11" s="28">
        <v>57</v>
      </c>
      <c r="M11" s="27" t="s">
        <v>44</v>
      </c>
      <c r="N11" s="29" t="s">
        <v>44</v>
      </c>
      <c r="O11" s="27">
        <v>45</v>
      </c>
      <c r="P11" s="27" t="s">
        <v>44</v>
      </c>
      <c r="Q11" s="27" t="s">
        <v>44</v>
      </c>
      <c r="R11" s="28">
        <v>70</v>
      </c>
      <c r="S11" s="27" t="s">
        <v>44</v>
      </c>
      <c r="T11" s="29" t="s">
        <v>44</v>
      </c>
      <c r="U11" s="27">
        <v>67</v>
      </c>
      <c r="V11" s="27" t="s">
        <v>44</v>
      </c>
      <c r="W11" s="27" t="s">
        <v>44</v>
      </c>
      <c r="X11" s="28">
        <v>46</v>
      </c>
      <c r="Y11" s="27" t="s">
        <v>44</v>
      </c>
      <c r="Z11" s="29" t="s">
        <v>44</v>
      </c>
      <c r="AA11" s="28">
        <v>51</v>
      </c>
      <c r="AB11" s="27" t="s">
        <v>44</v>
      </c>
      <c r="AC11" s="27" t="s">
        <v>44</v>
      </c>
      <c r="AD11" s="30"/>
      <c r="AE11"/>
    </row>
    <row r="12" spans="1:31" ht="16" x14ac:dyDescent="0.2">
      <c r="A12" s="32" t="s">
        <v>56</v>
      </c>
      <c r="B12" s="32" t="s">
        <v>42</v>
      </c>
      <c r="C12" s="33">
        <v>57</v>
      </c>
      <c r="D12" s="34" t="s">
        <v>57</v>
      </c>
      <c r="E12" s="35">
        <v>57</v>
      </c>
      <c r="F12" s="34" t="s">
        <v>53</v>
      </c>
      <c r="G12" s="35">
        <v>60</v>
      </c>
      <c r="H12" s="36" t="s">
        <v>58</v>
      </c>
      <c r="I12" s="37">
        <v>65</v>
      </c>
      <c r="J12" s="37">
        <v>66</v>
      </c>
      <c r="K12" s="37">
        <v>65</v>
      </c>
      <c r="L12" s="38">
        <v>47</v>
      </c>
      <c r="M12" s="37">
        <v>52</v>
      </c>
      <c r="N12" s="39">
        <v>55</v>
      </c>
      <c r="O12" s="37">
        <v>41</v>
      </c>
      <c r="P12" s="37">
        <v>41</v>
      </c>
      <c r="Q12" s="37">
        <v>45</v>
      </c>
      <c r="R12" s="38">
        <v>74</v>
      </c>
      <c r="S12" s="37">
        <v>70</v>
      </c>
      <c r="T12" s="39">
        <v>75</v>
      </c>
      <c r="U12" s="37">
        <v>68</v>
      </c>
      <c r="V12" s="37">
        <v>57</v>
      </c>
      <c r="W12" s="37">
        <v>60</v>
      </c>
      <c r="X12" s="38">
        <v>52</v>
      </c>
      <c r="Y12" s="37">
        <v>55</v>
      </c>
      <c r="Z12" s="39">
        <v>56</v>
      </c>
      <c r="AA12" s="38">
        <v>50</v>
      </c>
      <c r="AB12" s="37">
        <v>59</v>
      </c>
      <c r="AC12" s="37">
        <v>61</v>
      </c>
      <c r="AD12" s="30"/>
      <c r="AE12"/>
    </row>
    <row r="13" spans="1:31" ht="16" x14ac:dyDescent="0.2">
      <c r="A13" s="22" t="s">
        <v>59</v>
      </c>
      <c r="B13" s="22" t="s">
        <v>46</v>
      </c>
      <c r="C13" s="23">
        <v>55</v>
      </c>
      <c r="D13" s="24" t="s">
        <v>60</v>
      </c>
      <c r="E13" s="25">
        <v>59</v>
      </c>
      <c r="F13" s="24" t="s">
        <v>61</v>
      </c>
      <c r="G13" s="25">
        <v>63</v>
      </c>
      <c r="H13" s="26" t="s">
        <v>43</v>
      </c>
      <c r="I13" s="27">
        <v>72</v>
      </c>
      <c r="J13" s="27">
        <v>74</v>
      </c>
      <c r="K13" s="27">
        <v>72</v>
      </c>
      <c r="L13" s="28">
        <v>52</v>
      </c>
      <c r="M13" s="27">
        <v>63</v>
      </c>
      <c r="N13" s="29">
        <v>69</v>
      </c>
      <c r="O13" s="27">
        <v>32</v>
      </c>
      <c r="P13" s="27">
        <v>42</v>
      </c>
      <c r="Q13" s="27">
        <v>51</v>
      </c>
      <c r="R13" s="28">
        <v>73</v>
      </c>
      <c r="S13" s="27">
        <v>71</v>
      </c>
      <c r="T13" s="29">
        <v>74</v>
      </c>
      <c r="U13" s="27">
        <v>68</v>
      </c>
      <c r="V13" s="27">
        <v>66</v>
      </c>
      <c r="W13" s="27">
        <v>69</v>
      </c>
      <c r="X13" s="28">
        <v>42</v>
      </c>
      <c r="Y13" s="27">
        <v>51</v>
      </c>
      <c r="Z13" s="29">
        <v>52</v>
      </c>
      <c r="AA13" s="28">
        <v>46</v>
      </c>
      <c r="AB13" s="27">
        <v>49</v>
      </c>
      <c r="AC13" s="27">
        <v>54</v>
      </c>
      <c r="AD13" s="30"/>
      <c r="AE13"/>
    </row>
    <row r="14" spans="1:31" ht="16" x14ac:dyDescent="0.2">
      <c r="A14" s="31" t="s">
        <v>62</v>
      </c>
      <c r="B14" s="32" t="s">
        <v>63</v>
      </c>
      <c r="C14" s="33">
        <v>55</v>
      </c>
      <c r="D14" s="34" t="s">
        <v>64</v>
      </c>
      <c r="E14" s="35" t="s">
        <v>44</v>
      </c>
      <c r="F14" s="34" t="s">
        <v>44</v>
      </c>
      <c r="G14" s="35" t="s">
        <v>44</v>
      </c>
      <c r="H14" s="36" t="s">
        <v>44</v>
      </c>
      <c r="I14" s="37">
        <v>70</v>
      </c>
      <c r="J14" s="37" t="s">
        <v>44</v>
      </c>
      <c r="K14" s="37" t="s">
        <v>44</v>
      </c>
      <c r="L14" s="38">
        <v>49</v>
      </c>
      <c r="M14" s="37" t="s">
        <v>44</v>
      </c>
      <c r="N14" s="39" t="s">
        <v>44</v>
      </c>
      <c r="O14" s="37">
        <v>36</v>
      </c>
      <c r="P14" s="37" t="s">
        <v>44</v>
      </c>
      <c r="Q14" s="37" t="s">
        <v>44</v>
      </c>
      <c r="R14" s="38">
        <v>66</v>
      </c>
      <c r="S14" s="37" t="s">
        <v>44</v>
      </c>
      <c r="T14" s="39" t="s">
        <v>44</v>
      </c>
      <c r="U14" s="37">
        <v>57</v>
      </c>
      <c r="V14" s="37" t="s">
        <v>44</v>
      </c>
      <c r="W14" s="37" t="s">
        <v>44</v>
      </c>
      <c r="X14" s="38">
        <v>50</v>
      </c>
      <c r="Y14" s="37" t="s">
        <v>44</v>
      </c>
      <c r="Z14" s="39" t="s">
        <v>44</v>
      </c>
      <c r="AA14" s="38">
        <v>54</v>
      </c>
      <c r="AB14" s="37" t="s">
        <v>44</v>
      </c>
      <c r="AC14" s="37" t="s">
        <v>44</v>
      </c>
      <c r="AD14" s="30"/>
      <c r="AE14"/>
    </row>
    <row r="15" spans="1:31" ht="16" x14ac:dyDescent="0.2">
      <c r="A15" s="22" t="s">
        <v>65</v>
      </c>
      <c r="B15" s="22" t="s">
        <v>66</v>
      </c>
      <c r="C15" s="23">
        <v>54</v>
      </c>
      <c r="D15" s="24" t="s">
        <v>67</v>
      </c>
      <c r="E15" s="25" t="s">
        <v>44</v>
      </c>
      <c r="F15" s="24" t="s">
        <v>44</v>
      </c>
      <c r="G15" s="25" t="s">
        <v>44</v>
      </c>
      <c r="H15" s="26" t="s">
        <v>44</v>
      </c>
      <c r="I15" s="27">
        <v>64</v>
      </c>
      <c r="J15" s="27" t="s">
        <v>44</v>
      </c>
      <c r="K15" s="27" t="s">
        <v>44</v>
      </c>
      <c r="L15" s="28">
        <v>51</v>
      </c>
      <c r="M15" s="27" t="s">
        <v>44</v>
      </c>
      <c r="N15" s="29" t="s">
        <v>44</v>
      </c>
      <c r="O15" s="27">
        <v>36</v>
      </c>
      <c r="P15" s="27" t="s">
        <v>44</v>
      </c>
      <c r="Q15" s="27" t="s">
        <v>44</v>
      </c>
      <c r="R15" s="28">
        <v>71</v>
      </c>
      <c r="S15" s="27" t="s">
        <v>44</v>
      </c>
      <c r="T15" s="29" t="s">
        <v>44</v>
      </c>
      <c r="U15" s="27">
        <v>59</v>
      </c>
      <c r="V15" s="27" t="s">
        <v>44</v>
      </c>
      <c r="W15" s="27" t="s">
        <v>44</v>
      </c>
      <c r="X15" s="28">
        <v>45</v>
      </c>
      <c r="Y15" s="27" t="s">
        <v>44</v>
      </c>
      <c r="Z15" s="29" t="s">
        <v>44</v>
      </c>
      <c r="AA15" s="28">
        <v>48</v>
      </c>
      <c r="AB15" s="27" t="s">
        <v>44</v>
      </c>
      <c r="AC15" s="27" t="s">
        <v>44</v>
      </c>
      <c r="AD15" s="30"/>
      <c r="AE15"/>
    </row>
    <row r="16" spans="1:31" ht="16" x14ac:dyDescent="0.2">
      <c r="A16" s="32" t="s">
        <v>68</v>
      </c>
      <c r="B16" s="32" t="s">
        <v>42</v>
      </c>
      <c r="C16" s="33">
        <v>53</v>
      </c>
      <c r="D16" s="34" t="s">
        <v>69</v>
      </c>
      <c r="E16" s="35" t="s">
        <v>44</v>
      </c>
      <c r="F16" s="34" t="s">
        <v>44</v>
      </c>
      <c r="G16" s="35" t="s">
        <v>44</v>
      </c>
      <c r="H16" s="36" t="s">
        <v>44</v>
      </c>
      <c r="I16" s="37">
        <v>66</v>
      </c>
      <c r="J16" s="37" t="s">
        <v>44</v>
      </c>
      <c r="K16" s="37" t="s">
        <v>44</v>
      </c>
      <c r="L16" s="38">
        <v>44</v>
      </c>
      <c r="M16" s="37" t="s">
        <v>44</v>
      </c>
      <c r="N16" s="39" t="s">
        <v>44</v>
      </c>
      <c r="O16" s="37">
        <v>39</v>
      </c>
      <c r="P16" s="37" t="s">
        <v>44</v>
      </c>
      <c r="Q16" s="37" t="s">
        <v>44</v>
      </c>
      <c r="R16" s="38">
        <v>68</v>
      </c>
      <c r="S16" s="37" t="s">
        <v>44</v>
      </c>
      <c r="T16" s="39" t="s">
        <v>44</v>
      </c>
      <c r="U16" s="37">
        <v>60</v>
      </c>
      <c r="V16" s="37" t="s">
        <v>44</v>
      </c>
      <c r="W16" s="37" t="s">
        <v>44</v>
      </c>
      <c r="X16" s="38">
        <v>47</v>
      </c>
      <c r="Y16" s="37" t="s">
        <v>44</v>
      </c>
      <c r="Z16" s="39" t="s">
        <v>44</v>
      </c>
      <c r="AA16" s="38">
        <v>48</v>
      </c>
      <c r="AB16" s="37" t="s">
        <v>44</v>
      </c>
      <c r="AC16" s="37" t="s">
        <v>44</v>
      </c>
      <c r="AD16" s="30"/>
      <c r="AE16"/>
    </row>
    <row r="17" spans="1:31" ht="16" x14ac:dyDescent="0.2">
      <c r="A17" s="40" t="s">
        <v>70</v>
      </c>
      <c r="B17" s="22" t="s">
        <v>42</v>
      </c>
      <c r="C17" s="23">
        <v>52</v>
      </c>
      <c r="D17" s="24" t="s">
        <v>69</v>
      </c>
      <c r="E17" s="25">
        <v>53</v>
      </c>
      <c r="F17" s="24" t="s">
        <v>71</v>
      </c>
      <c r="G17" s="25">
        <v>57</v>
      </c>
      <c r="H17" s="26" t="s">
        <v>58</v>
      </c>
      <c r="I17" s="27">
        <v>67</v>
      </c>
      <c r="J17" s="27">
        <v>69</v>
      </c>
      <c r="K17" s="27">
        <v>68</v>
      </c>
      <c r="L17" s="28">
        <v>51</v>
      </c>
      <c r="M17" s="27">
        <v>48</v>
      </c>
      <c r="N17" s="29">
        <v>57</v>
      </c>
      <c r="O17" s="27">
        <v>48</v>
      </c>
      <c r="P17" s="27">
        <v>46</v>
      </c>
      <c r="Q17" s="27">
        <v>52</v>
      </c>
      <c r="R17" s="28">
        <v>57</v>
      </c>
      <c r="S17" s="27">
        <v>57</v>
      </c>
      <c r="T17" s="29">
        <v>60</v>
      </c>
      <c r="U17" s="27">
        <v>58</v>
      </c>
      <c r="V17" s="27">
        <v>49</v>
      </c>
      <c r="W17" s="27">
        <v>54</v>
      </c>
      <c r="X17" s="28">
        <v>44</v>
      </c>
      <c r="Y17" s="27">
        <v>53</v>
      </c>
      <c r="Z17" s="29">
        <v>54</v>
      </c>
      <c r="AA17" s="28">
        <v>42</v>
      </c>
      <c r="AB17" s="27">
        <v>48</v>
      </c>
      <c r="AC17" s="27">
        <v>50</v>
      </c>
      <c r="AD17" s="30"/>
      <c r="AE17"/>
    </row>
    <row r="18" spans="1:31" ht="16" x14ac:dyDescent="0.2">
      <c r="A18" s="32" t="s">
        <v>72</v>
      </c>
      <c r="B18" s="32" t="s">
        <v>42</v>
      </c>
      <c r="C18" s="33">
        <v>51</v>
      </c>
      <c r="D18" s="34" t="s">
        <v>73</v>
      </c>
      <c r="E18" s="35" t="s">
        <v>44</v>
      </c>
      <c r="F18" s="34" t="s">
        <v>44</v>
      </c>
      <c r="G18" s="35" t="s">
        <v>44</v>
      </c>
      <c r="H18" s="36" t="s">
        <v>44</v>
      </c>
      <c r="I18" s="37">
        <v>66</v>
      </c>
      <c r="J18" s="37" t="s">
        <v>44</v>
      </c>
      <c r="K18" s="37" t="s">
        <v>44</v>
      </c>
      <c r="L18" s="38">
        <v>48</v>
      </c>
      <c r="M18" s="37" t="s">
        <v>44</v>
      </c>
      <c r="N18" s="39" t="s">
        <v>44</v>
      </c>
      <c r="O18" s="37">
        <v>36</v>
      </c>
      <c r="P18" s="37" t="s">
        <v>44</v>
      </c>
      <c r="Q18" s="37" t="s">
        <v>44</v>
      </c>
      <c r="R18" s="38">
        <v>61</v>
      </c>
      <c r="S18" s="37" t="s">
        <v>44</v>
      </c>
      <c r="T18" s="39" t="s">
        <v>44</v>
      </c>
      <c r="U18" s="37">
        <v>41</v>
      </c>
      <c r="V18" s="37" t="s">
        <v>44</v>
      </c>
      <c r="W18" s="37" t="s">
        <v>44</v>
      </c>
      <c r="X18" s="38">
        <v>50</v>
      </c>
      <c r="Y18" s="37" t="s">
        <v>44</v>
      </c>
      <c r="Z18" s="39" t="s">
        <v>44</v>
      </c>
      <c r="AA18" s="38">
        <v>51</v>
      </c>
      <c r="AB18" s="37" t="s">
        <v>44</v>
      </c>
      <c r="AC18" s="37" t="s">
        <v>44</v>
      </c>
      <c r="AD18" s="30"/>
      <c r="AE18"/>
    </row>
    <row r="19" spans="1:31" ht="16" x14ac:dyDescent="0.2">
      <c r="A19" s="22" t="s">
        <v>74</v>
      </c>
      <c r="B19" s="40" t="s">
        <v>42</v>
      </c>
      <c r="C19" s="23">
        <v>47</v>
      </c>
      <c r="D19" s="24" t="s">
        <v>75</v>
      </c>
      <c r="E19" s="25">
        <v>47</v>
      </c>
      <c r="F19" s="24" t="s">
        <v>76</v>
      </c>
      <c r="G19" s="25" t="s">
        <v>44</v>
      </c>
      <c r="H19" s="26" t="s">
        <v>44</v>
      </c>
      <c r="I19" s="27">
        <v>54</v>
      </c>
      <c r="J19" s="27">
        <v>54</v>
      </c>
      <c r="K19" s="27" t="s">
        <v>44</v>
      </c>
      <c r="L19" s="28">
        <v>45</v>
      </c>
      <c r="M19" s="27">
        <v>45</v>
      </c>
      <c r="N19" s="29" t="s">
        <v>44</v>
      </c>
      <c r="O19" s="27">
        <v>36</v>
      </c>
      <c r="P19" s="27">
        <v>40</v>
      </c>
      <c r="Q19" s="27" t="s">
        <v>44</v>
      </c>
      <c r="R19" s="28">
        <v>54</v>
      </c>
      <c r="S19" s="27">
        <v>54</v>
      </c>
      <c r="T19" s="29" t="s">
        <v>44</v>
      </c>
      <c r="U19" s="27">
        <v>45</v>
      </c>
      <c r="V19" s="27">
        <v>41</v>
      </c>
      <c r="W19" s="27" t="s">
        <v>44</v>
      </c>
      <c r="X19" s="28">
        <v>49</v>
      </c>
      <c r="Y19" s="27">
        <v>48</v>
      </c>
      <c r="Z19" s="29" t="s">
        <v>44</v>
      </c>
      <c r="AA19" s="28">
        <v>46</v>
      </c>
      <c r="AB19" s="27">
        <v>49</v>
      </c>
      <c r="AC19" s="27" t="s">
        <v>44</v>
      </c>
      <c r="AD19" s="30"/>
      <c r="AE19"/>
    </row>
    <row r="20" spans="1:31" x14ac:dyDescent="0.15">
      <c r="A20" s="41" t="s">
        <v>77</v>
      </c>
      <c r="B20" s="41"/>
      <c r="C20" s="42">
        <v>55.682299999999998</v>
      </c>
      <c r="D20" s="43"/>
      <c r="E20" s="43">
        <v>57.561500000000002</v>
      </c>
      <c r="F20" s="43"/>
      <c r="G20" s="43">
        <v>60.959499999999998</v>
      </c>
      <c r="H20" s="43"/>
      <c r="I20" s="44">
        <v>70.261799999999994</v>
      </c>
      <c r="J20" s="45">
        <v>69.810699999999997</v>
      </c>
      <c r="K20" s="45">
        <v>70.113299999999995</v>
      </c>
      <c r="L20" s="44">
        <v>51.617699999999999</v>
      </c>
      <c r="M20" s="45">
        <v>58.655999999999999</v>
      </c>
      <c r="N20" s="45">
        <v>62.902900000000002</v>
      </c>
      <c r="O20" s="44">
        <v>41.1357</v>
      </c>
      <c r="P20" s="45">
        <v>42.911700000000003</v>
      </c>
      <c r="Q20" s="45">
        <v>49.944299999999998</v>
      </c>
      <c r="R20" s="44">
        <v>69.155600000000007</v>
      </c>
      <c r="S20" s="45">
        <v>66.822000000000003</v>
      </c>
      <c r="T20" s="45">
        <v>70.143699999999995</v>
      </c>
      <c r="U20" s="44">
        <v>61.735700000000001</v>
      </c>
      <c r="V20" s="45">
        <v>57.354999999999997</v>
      </c>
      <c r="W20" s="45">
        <v>62.093299999999999</v>
      </c>
      <c r="X20" s="44">
        <v>47.158000000000001</v>
      </c>
      <c r="Y20" s="45">
        <v>53.073999999999998</v>
      </c>
      <c r="Z20" s="45">
        <v>54.471400000000003</v>
      </c>
      <c r="AA20" s="44">
        <v>48.711799999999997</v>
      </c>
      <c r="AB20" s="45">
        <v>54.187199999999997</v>
      </c>
      <c r="AC20" s="45">
        <v>56.438299999999998</v>
      </c>
      <c r="AE20" s="3"/>
    </row>
    <row r="21" spans="1:31" x14ac:dyDescent="0.15">
      <c r="A21" s="46" t="s">
        <v>78</v>
      </c>
      <c r="B21" s="46"/>
      <c r="C21" s="47">
        <v>4.4958999999999998</v>
      </c>
      <c r="D21" s="48"/>
      <c r="E21" s="49">
        <v>3.5811000000000002</v>
      </c>
      <c r="F21" s="49"/>
      <c r="G21" s="49">
        <v>4.3875999999999999</v>
      </c>
      <c r="H21" s="50"/>
      <c r="I21" s="51">
        <v>2.4346999999999999</v>
      </c>
      <c r="J21" s="51">
        <v>3.5869</v>
      </c>
      <c r="K21" s="51">
        <v>2.7542</v>
      </c>
      <c r="L21" s="52">
        <v>2.2991000000000001</v>
      </c>
      <c r="M21" s="51">
        <v>7.6938000000000004</v>
      </c>
      <c r="N21" s="53">
        <v>7.4893000000000001</v>
      </c>
      <c r="O21" s="51">
        <v>4.1839000000000004</v>
      </c>
      <c r="P21" s="51">
        <v>3.4512</v>
      </c>
      <c r="Q21" s="51">
        <v>7.6727999999999996</v>
      </c>
      <c r="R21" s="52">
        <v>2.3298000000000001</v>
      </c>
      <c r="S21" s="51">
        <v>2.5529999999999999</v>
      </c>
      <c r="T21" s="53">
        <v>4.0625</v>
      </c>
      <c r="U21" s="51">
        <v>2.6913</v>
      </c>
      <c r="V21" s="51">
        <v>6.3869999999999996</v>
      </c>
      <c r="W21" s="54">
        <v>5.5183</v>
      </c>
      <c r="X21" s="52">
        <v>2.6724999999999999</v>
      </c>
      <c r="Y21" s="51">
        <v>6.6087999999999996</v>
      </c>
      <c r="Z21" s="55">
        <v>4.4577</v>
      </c>
      <c r="AA21" s="52">
        <v>3.3117999999999999</v>
      </c>
      <c r="AB21" s="51">
        <v>6.7168000000000001</v>
      </c>
      <c r="AC21" s="54">
        <v>5.1776999999999997</v>
      </c>
      <c r="AE21" s="3"/>
    </row>
    <row r="22" spans="1:31" ht="15" x14ac:dyDescent="0.2">
      <c r="A22" s="56" t="s">
        <v>79</v>
      </c>
      <c r="B22" s="56"/>
      <c r="C22" s="57">
        <v>3.69</v>
      </c>
      <c r="D22" s="58"/>
      <c r="E22" s="58">
        <v>3.42</v>
      </c>
      <c r="F22" s="58"/>
      <c r="G22" s="58">
        <v>2.82</v>
      </c>
      <c r="H22" s="59"/>
      <c r="I22" s="60">
        <v>7</v>
      </c>
      <c r="J22" s="60">
        <v>10.3</v>
      </c>
      <c r="K22" s="60" t="s">
        <v>80</v>
      </c>
      <c r="L22" s="61">
        <v>5.78</v>
      </c>
      <c r="M22" s="60">
        <v>9.7799999999999994</v>
      </c>
      <c r="N22" s="62">
        <v>8.06</v>
      </c>
      <c r="O22" s="60">
        <v>10.199999999999999</v>
      </c>
      <c r="P22" s="60" t="s">
        <v>80</v>
      </c>
      <c r="Q22" s="60" t="s">
        <v>80</v>
      </c>
      <c r="R22" s="61">
        <v>6.75</v>
      </c>
      <c r="S22" s="60">
        <v>5.29</v>
      </c>
      <c r="T22" s="62">
        <v>4.1100000000000003</v>
      </c>
      <c r="U22" s="60">
        <v>7.75</v>
      </c>
      <c r="V22" s="60">
        <v>7.98</v>
      </c>
      <c r="W22" s="63">
        <v>6.55</v>
      </c>
      <c r="X22" s="61" t="s">
        <v>80</v>
      </c>
      <c r="Y22" s="60" t="s">
        <v>80</v>
      </c>
      <c r="Z22" s="64" t="s">
        <v>80</v>
      </c>
      <c r="AA22" s="61" t="s">
        <v>80</v>
      </c>
      <c r="AB22" s="60">
        <v>9.01</v>
      </c>
      <c r="AC22" s="63" t="s">
        <v>80</v>
      </c>
      <c r="AE22" s="3"/>
    </row>
    <row r="23" spans="1:31" x14ac:dyDescent="0.15">
      <c r="A23" s="65" t="s">
        <v>81</v>
      </c>
      <c r="B23" s="56"/>
      <c r="C23" s="57">
        <v>10.905427982000001</v>
      </c>
      <c r="D23" s="58"/>
      <c r="E23" s="58">
        <v>13.826171374999999</v>
      </c>
      <c r="F23" s="58"/>
      <c r="G23" s="58">
        <v>13.151480620999999</v>
      </c>
      <c r="H23" s="59"/>
      <c r="I23" s="60">
        <v>5.9602831249000001</v>
      </c>
      <c r="J23" s="60">
        <v>12.585590763000001</v>
      </c>
      <c r="K23" s="60">
        <v>11.784718478</v>
      </c>
      <c r="L23" s="61">
        <v>6.6919379785000004</v>
      </c>
      <c r="M23" s="60">
        <v>14.279073692000001</v>
      </c>
      <c r="N23" s="62">
        <v>13.304937560000001</v>
      </c>
      <c r="O23" s="60">
        <v>14.785270135999999</v>
      </c>
      <c r="P23" s="60">
        <v>16.889523155999999</v>
      </c>
      <c r="Q23" s="60">
        <v>15.307656939999999</v>
      </c>
      <c r="R23" s="61">
        <v>5.8350460319000002</v>
      </c>
      <c r="S23" s="60">
        <v>6.7833717926999997</v>
      </c>
      <c r="T23" s="62">
        <v>6.0827231604999996</v>
      </c>
      <c r="U23" s="60">
        <v>7.5014541295999999</v>
      </c>
      <c r="V23" s="60">
        <v>11.876068705</v>
      </c>
      <c r="W23" s="63">
        <v>10.834544076</v>
      </c>
      <c r="X23" s="61">
        <v>8.2226313932000004</v>
      </c>
      <c r="Y23" s="60">
        <v>11.882816012999999</v>
      </c>
      <c r="Z23" s="64">
        <v>9.2519044588000003</v>
      </c>
      <c r="AA23" s="61">
        <v>11.370161422000001</v>
      </c>
      <c r="AB23" s="60">
        <v>14.141030657</v>
      </c>
      <c r="AC23" s="63">
        <v>13.111508016</v>
      </c>
      <c r="AD23" s="3"/>
      <c r="AE23" s="3"/>
    </row>
    <row r="24" spans="1:31" ht="14" thickBot="1" x14ac:dyDescent="0.2">
      <c r="A24" s="66" t="s">
        <v>82</v>
      </c>
      <c r="B24" s="67"/>
      <c r="C24" s="68">
        <f>7*3*1</f>
        <v>21</v>
      </c>
      <c r="D24" s="69"/>
      <c r="E24" s="69">
        <f>7*3*2</f>
        <v>42</v>
      </c>
      <c r="F24" s="69"/>
      <c r="G24" s="69">
        <f>7*3*3</f>
        <v>63</v>
      </c>
      <c r="H24" s="70"/>
      <c r="I24" s="71">
        <v>3</v>
      </c>
      <c r="J24" s="71">
        <v>6</v>
      </c>
      <c r="K24" s="72">
        <v>9</v>
      </c>
      <c r="L24" s="71">
        <v>3</v>
      </c>
      <c r="M24" s="71">
        <v>6</v>
      </c>
      <c r="N24" s="72">
        <v>9</v>
      </c>
      <c r="O24" s="71">
        <v>3</v>
      </c>
      <c r="P24" s="71">
        <v>6</v>
      </c>
      <c r="Q24" s="72">
        <v>9</v>
      </c>
      <c r="R24" s="71">
        <v>3</v>
      </c>
      <c r="S24" s="71">
        <v>6</v>
      </c>
      <c r="T24" s="72">
        <v>9</v>
      </c>
      <c r="U24" s="71">
        <v>3</v>
      </c>
      <c r="V24" s="71">
        <v>6</v>
      </c>
      <c r="W24" s="72">
        <v>9</v>
      </c>
      <c r="X24" s="71">
        <v>3</v>
      </c>
      <c r="Y24" s="71">
        <v>6</v>
      </c>
      <c r="Z24" s="72">
        <v>9</v>
      </c>
      <c r="AA24" s="73">
        <v>3</v>
      </c>
      <c r="AB24" s="71">
        <v>6</v>
      </c>
      <c r="AC24" s="71">
        <v>9</v>
      </c>
      <c r="AD24" s="3"/>
      <c r="AE24" s="3"/>
    </row>
    <row r="25" spans="1:31" x14ac:dyDescent="0.15">
      <c r="A25" s="74"/>
      <c r="B25" s="74"/>
      <c r="C25" s="75"/>
      <c r="D25" s="76"/>
      <c r="E25" s="75"/>
      <c r="F25" s="76"/>
      <c r="G25" s="75"/>
      <c r="H25" s="76"/>
      <c r="I25" s="77"/>
      <c r="J25" s="77"/>
      <c r="K25" s="77"/>
      <c r="L25" s="77"/>
      <c r="M25" s="77"/>
      <c r="N25" s="77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77"/>
      <c r="AB25" s="77"/>
      <c r="AC25" s="3"/>
      <c r="AD25" s="77"/>
      <c r="AE25" s="77"/>
    </row>
    <row r="26" spans="1:31" x14ac:dyDescent="0.15">
      <c r="A26" s="74"/>
      <c r="B26" s="74"/>
      <c r="C26" s="75"/>
      <c r="D26" s="76"/>
      <c r="E26" s="75"/>
      <c r="F26" s="76"/>
      <c r="G26" s="75"/>
      <c r="H26" s="76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7"/>
      <c r="W26" s="77"/>
      <c r="X26" s="77"/>
      <c r="Y26" s="77"/>
      <c r="Z26" s="77"/>
      <c r="AA26" s="77"/>
      <c r="AB26" s="77"/>
      <c r="AC26" s="77"/>
      <c r="AD26" s="77"/>
      <c r="AE26" s="77"/>
    </row>
    <row r="27" spans="1:31" x14ac:dyDescent="0.15">
      <c r="A27" s="74"/>
      <c r="B27" s="74"/>
      <c r="C27" s="75"/>
      <c r="D27" s="76"/>
      <c r="E27" s="75"/>
      <c r="F27" s="76"/>
      <c r="G27" s="75"/>
      <c r="H27" s="76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7"/>
      <c r="W27" s="77"/>
      <c r="X27" s="77"/>
      <c r="Y27" s="77"/>
      <c r="Z27" s="77"/>
      <c r="AA27" s="77"/>
      <c r="AB27" s="77"/>
      <c r="AC27" s="77"/>
    </row>
    <row r="28" spans="1:31" x14ac:dyDescent="0.15">
      <c r="A28" s="74"/>
      <c r="B28" s="74"/>
      <c r="AD28" s="3"/>
    </row>
    <row r="29" spans="1:31" x14ac:dyDescent="0.15">
      <c r="A29" s="74"/>
      <c r="B29" s="74"/>
      <c r="I29" s="81"/>
      <c r="J29" s="81"/>
      <c r="K29" s="81"/>
      <c r="R29" s="3"/>
      <c r="S29" s="3"/>
      <c r="T29" s="3"/>
      <c r="U29" s="3"/>
      <c r="V29" s="3"/>
      <c r="W29" s="3"/>
      <c r="X29" s="3"/>
      <c r="Y29" s="3"/>
      <c r="Z29" s="3"/>
      <c r="AA29" s="81"/>
      <c r="AB29" s="81"/>
      <c r="AC29" s="3"/>
      <c r="AD29" s="3"/>
    </row>
    <row r="30" spans="1:31" x14ac:dyDescent="0.15">
      <c r="A30" s="74"/>
      <c r="B30" s="74"/>
      <c r="I30" s="81"/>
      <c r="J30" s="81"/>
      <c r="K30" s="81"/>
      <c r="R30" s="3"/>
      <c r="S30" s="3"/>
      <c r="T30" s="3"/>
      <c r="U30" s="3"/>
      <c r="V30" s="3"/>
      <c r="W30" s="3"/>
      <c r="X30" s="3"/>
      <c r="Y30" s="3"/>
      <c r="Z30" s="3"/>
      <c r="AA30" s="81"/>
      <c r="AB30" s="81"/>
      <c r="AC30" s="3"/>
    </row>
    <row r="31" spans="1:31" x14ac:dyDescent="0.15">
      <c r="A31" s="74"/>
      <c r="B31" s="74"/>
      <c r="O31" s="3"/>
      <c r="P31" s="3"/>
      <c r="Q31" s="3"/>
    </row>
    <row r="32" spans="1:31" x14ac:dyDescent="0.15">
      <c r="A32" s="74"/>
      <c r="B32" s="74"/>
      <c r="O32" s="74"/>
      <c r="P32" s="74"/>
      <c r="Q32" s="74"/>
    </row>
    <row r="33" spans="1:17" x14ac:dyDescent="0.15">
      <c r="A33" s="74"/>
      <c r="B33" s="74"/>
      <c r="O33" s="3"/>
      <c r="P33" s="3"/>
      <c r="Q33" s="3"/>
    </row>
    <row r="34" spans="1:17" x14ac:dyDescent="0.15">
      <c r="A34" s="74"/>
      <c r="B34" s="74"/>
      <c r="O34" s="74"/>
      <c r="P34" s="74"/>
      <c r="Q34" s="74"/>
    </row>
    <row r="35" spans="1:17" x14ac:dyDescent="0.15">
      <c r="A35" s="74"/>
      <c r="B35" s="74"/>
    </row>
    <row r="36" spans="1:17" x14ac:dyDescent="0.15">
      <c r="A36" s="82"/>
      <c r="B36" s="82"/>
    </row>
  </sheetData>
  <mergeCells count="12">
    <mergeCell ref="C3:D3"/>
    <mergeCell ref="E3:F3"/>
    <mergeCell ref="G3:H3"/>
    <mergeCell ref="A1:AC1"/>
    <mergeCell ref="C2:H2"/>
    <mergeCell ref="I2:K2"/>
    <mergeCell ref="L2:N2"/>
    <mergeCell ref="O2:Q2"/>
    <mergeCell ref="R2:T2"/>
    <mergeCell ref="U2:W2"/>
    <mergeCell ref="X2:Z2"/>
    <mergeCell ref="AA2:AC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2019-12-09T20:56:41Z</dcterms:created>
  <dcterms:modified xsi:type="dcterms:W3CDTF">2019-12-09T20:56:50Z</dcterms:modified>
</cp:coreProperties>
</file>