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Soybeans/"/>
    </mc:Choice>
  </mc:AlternateContent>
  <xr:revisionPtr revIDLastSave="0" documentId="8_{E5E3C804-590D-454B-A171-19DBF3025FB2}" xr6:coauthVersionLast="40" xr6:coauthVersionMax="40" xr10:uidLastSave="{00000000-0000-0000-0000-000000000000}"/>
  <bookViews>
    <workbookView xWindow="11980" yWindow="5960" windowWidth="27640" windowHeight="16940" xr2:uid="{A13ED04C-B357-5A49-95E6-3AD6752B36E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" i="1" l="1"/>
  <c r="I13" i="1"/>
  <c r="G13" i="1"/>
  <c r="F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D13" i="1" s="1"/>
  <c r="C5" i="1"/>
  <c r="C13" i="1" s="1"/>
</calcChain>
</file>

<file path=xl/sharedStrings.xml><?xml version="1.0" encoding="utf-8"?>
<sst xmlns="http://schemas.openxmlformats.org/spreadsheetml/2006/main" count="37" uniqueCount="28">
  <si>
    <t>Table 6.  Overall average yields, moistures, and test weights of 8 Maturity Group III (3.0 - 3.9) soybean varieties evaluated in both the County Standard Tests and Research and Education Center Tests in Tennessee during 2018.</t>
  </si>
  <si>
    <t>Avg. of CST and REC Tests</t>
  </si>
  <si>
    <t>CST Tests</t>
  </si>
  <si>
    <t>REC Tests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</si>
  <si>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</si>
  <si>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</si>
  <si>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</si>
  <si>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</si>
  <si>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r>
      <t>Avg.
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</si>
  <si>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</si>
  <si>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CST &amp; 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</si>
  <si>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 &amp; REC
Avg. Moisture
(%)</t>
  </si>
  <si>
    <r>
      <t>CST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</si>
  <si>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
Avg. Moisture
(%)</t>
  </si>
  <si>
    <r>
      <t>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</si>
  <si>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REC
Avg. Moisture
(%)</t>
  </si>
  <si>
    <t>Asgrow AG39X7 RR2X/SR</t>
  </si>
  <si>
    <t>R2X, STS</t>
  </si>
  <si>
    <t>Asgrow AG37X8 RR2X</t>
  </si>
  <si>
    <t>R2X</t>
  </si>
  <si>
    <t>Asgrow AG36X6 RR2X</t>
  </si>
  <si>
    <t>Asgrow AG38X8 RR2X</t>
  </si>
  <si>
    <t>Dyna-Gro S39XT08</t>
  </si>
  <si>
    <t>Warren Seed BG 3821 RR2X</t>
  </si>
  <si>
    <t>Credenz CZ 3601 LL</t>
  </si>
  <si>
    <t>LL</t>
  </si>
  <si>
    <t>Credenz CZ 3841 LL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</si>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</sst>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2" fillId="0" borderId="0" xfId="1" applyFont="1" applyAlignment="1">
      <alignment horizontal="left" wrapText="1"/>
    </xf>
    <xf numFmtId="0" fontId="3" fillId="2" borderId="1" xfId="1" applyFont="1" applyFill="1" applyBorder="1"/>
    <xf numFmtId="0" fontId="3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1" fillId="4" borderId="0" xfId="1" applyNumberFormat="1" applyFont="1" applyFill="1" applyBorder="1" applyAlignment="1"/>
    <xf numFmtId="1" fontId="1" fillId="4" borderId="0" xfId="1" applyNumberFormat="1" applyFont="1" applyFill="1" applyBorder="1" applyAlignment="1">
      <alignment horizontal="center"/>
    </xf>
    <xf numFmtId="164" fontId="1" fillId="4" borderId="0" xfId="1" applyNumberFormat="1" applyFont="1" applyFill="1" applyBorder="1" applyAlignment="1">
      <alignment horizontal="center"/>
    </xf>
    <xf numFmtId="1" fontId="1" fillId="4" borderId="0" xfId="2" applyNumberFormat="1" applyFont="1" applyFill="1" applyBorder="1" applyAlignment="1">
      <alignment horizontal="center" vertical="center"/>
    </xf>
    <xf numFmtId="164" fontId="1" fillId="4" borderId="0" xfId="3" applyNumberFormat="1" applyFont="1" applyFill="1" applyBorder="1" applyAlignment="1">
      <alignment horizontal="center" vertical="center"/>
    </xf>
    <xf numFmtId="0" fontId="1" fillId="5" borderId="0" xfId="1" applyNumberFormat="1" applyFont="1" applyFill="1" applyBorder="1" applyAlignment="1"/>
    <xf numFmtId="1" fontId="1" fillId="5" borderId="0" xfId="1" applyNumberFormat="1" applyFont="1" applyFill="1" applyBorder="1" applyAlignment="1">
      <alignment horizontal="center"/>
    </xf>
    <xf numFmtId="164" fontId="1" fillId="5" borderId="0" xfId="1" applyNumberFormat="1" applyFont="1" applyFill="1" applyBorder="1" applyAlignment="1">
      <alignment horizontal="center"/>
    </xf>
    <xf numFmtId="1" fontId="1" fillId="5" borderId="0" xfId="2" applyNumberFormat="1" applyFont="1" applyFill="1" applyBorder="1" applyAlignment="1">
      <alignment horizontal="center" vertical="center"/>
    </xf>
    <xf numFmtId="164" fontId="1" fillId="5" borderId="0" xfId="3" applyNumberFormat="1" applyFont="1" applyFill="1" applyBorder="1" applyAlignment="1">
      <alignment horizontal="center" vertical="center"/>
    </xf>
    <xf numFmtId="0" fontId="3" fillId="2" borderId="4" xfId="1" applyFont="1" applyFill="1" applyBorder="1"/>
    <xf numFmtId="1" fontId="3" fillId="2" borderId="4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0" fontId="2" fillId="0" borderId="0" xfId="1" applyFont="1" applyBorder="1"/>
    <xf numFmtId="1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1" applyFont="1"/>
    <xf numFmtId="0" fontId="2" fillId="0" borderId="0" xfId="1" applyFont="1" applyBorder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/>
  </cellXfs>
  <cellStyles count="4">
    <cellStyle name="Normal" xfId="0" builtinId="0"/>
    <cellStyle name="Normal 15" xfId="1" xr:uid="{E2D26C9B-2589-664D-BEB2-651171E7CEBA}"/>
    <cellStyle name="Normal 4" xfId="2" xr:uid="{5DD6FB57-A340-B946-BF10-5A8D295231CC}"/>
    <cellStyle name="Normal 5" xfId="3" xr:uid="{D471B5FB-C4E0-084B-AD95-C6DC566799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38100</xdr:rowOff>
    </xdr:from>
    <xdr:to>
      <xdr:col>10</xdr:col>
      <xdr:colOff>0</xdr:colOff>
      <xdr:row>15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24D3337-BA4C-D348-91B8-630D6AF99816}"/>
            </a:ext>
          </a:extLst>
        </xdr:cNvPr>
        <xdr:cNvSpPr txBox="1"/>
      </xdr:nvSpPr>
      <xdr:spPr>
        <a:xfrm>
          <a:off x="0" y="2844800"/>
          <a:ext cx="8356600" cy="3778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31.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3A78D-ADF4-BA49-BF42-718AE4AB1B3F}">
  <dimension ref="A1:J16"/>
  <sheetViews>
    <sheetView tabSelected="1" workbookViewId="0">
      <selection sqref="A1:J1"/>
    </sheetView>
  </sheetViews>
  <sheetFormatPr baseColWidth="10" defaultRowHeight="16"/>
  <sheetData>
    <row r="1" spans="1:10" ht="3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2"/>
      <c r="C2" s="3" t="s">
        <v>1</v>
      </c>
      <c r="D2" s="4"/>
      <c r="E2" s="2"/>
      <c r="F2" s="5" t="s">
        <v>2</v>
      </c>
      <c r="G2" s="6"/>
      <c r="H2" s="2"/>
      <c r="I2" s="5" t="s">
        <v>3</v>
      </c>
      <c r="J2" s="6"/>
    </row>
    <row r="3" spans="1:10" ht="45">
      <c r="A3" s="7" t="s">
        <v>4</v>
      </c>
      <c r="B3" s="8" t="s">
        <v>5</v>
      </c>
      <c r="C3" s="9" t="s">
        <v>6</v>
      </c>
      <c r="D3" s="9" t="s">
        <v>7</v>
      </c>
      <c r="E3" s="7"/>
      <c r="F3" s="9" t="s">
        <v>8</v>
      </c>
      <c r="G3" s="9" t="s">
        <v>7</v>
      </c>
      <c r="H3" s="7"/>
      <c r="I3" s="9" t="s">
        <v>9</v>
      </c>
      <c r="J3" s="9" t="s">
        <v>7</v>
      </c>
    </row>
    <row r="4" spans="1:10" ht="57">
      <c r="A4" s="7" t="s">
        <v>4</v>
      </c>
      <c r="B4" s="8" t="s">
        <v>5</v>
      </c>
      <c r="C4" s="9" t="s">
        <v>10</v>
      </c>
      <c r="D4" s="9" t="s">
        <v>11</v>
      </c>
      <c r="E4" s="7"/>
      <c r="F4" s="9" t="s">
        <v>12</v>
      </c>
      <c r="G4" s="9" t="s">
        <v>13</v>
      </c>
      <c r="H4" s="7"/>
      <c r="I4" s="9" t="s">
        <v>14</v>
      </c>
      <c r="J4" s="9" t="s">
        <v>15</v>
      </c>
    </row>
    <row r="5" spans="1:10">
      <c r="A5" s="10" t="s">
        <v>16</v>
      </c>
      <c r="B5" s="10" t="s">
        <v>17</v>
      </c>
      <c r="C5" s="11">
        <f t="shared" ref="C5:D12" si="0">AVERAGE(F5,I5)</f>
        <v>59.25</v>
      </c>
      <c r="D5" s="12">
        <f t="shared" si="0"/>
        <v>13.09375</v>
      </c>
      <c r="E5" s="10"/>
      <c r="F5" s="13">
        <v>64.5</v>
      </c>
      <c r="G5" s="14">
        <v>13.0875</v>
      </c>
      <c r="H5" s="10"/>
      <c r="I5" s="11">
        <v>54</v>
      </c>
      <c r="J5" s="12">
        <v>13.1</v>
      </c>
    </row>
    <row r="6" spans="1:10">
      <c r="A6" s="15" t="s">
        <v>18</v>
      </c>
      <c r="B6" s="15" t="s">
        <v>19</v>
      </c>
      <c r="C6" s="16">
        <f t="shared" si="0"/>
        <v>58.35</v>
      </c>
      <c r="D6" s="17">
        <f t="shared" si="0"/>
        <v>12.893750000000001</v>
      </c>
      <c r="E6" s="15"/>
      <c r="F6" s="18">
        <v>63.7</v>
      </c>
      <c r="G6" s="19">
        <v>12.887499999999999</v>
      </c>
      <c r="H6" s="15"/>
      <c r="I6" s="16">
        <v>53</v>
      </c>
      <c r="J6" s="17">
        <v>12.9</v>
      </c>
    </row>
    <row r="7" spans="1:10">
      <c r="A7" s="10" t="s">
        <v>20</v>
      </c>
      <c r="B7" s="10" t="s">
        <v>19</v>
      </c>
      <c r="C7" s="11">
        <f t="shared" si="0"/>
        <v>58.15</v>
      </c>
      <c r="D7" s="12">
        <f t="shared" si="0"/>
        <v>13.30625</v>
      </c>
      <c r="E7" s="10"/>
      <c r="F7" s="13">
        <v>62.3</v>
      </c>
      <c r="G7" s="14">
        <v>13.2125</v>
      </c>
      <c r="H7" s="10"/>
      <c r="I7" s="11">
        <v>54</v>
      </c>
      <c r="J7" s="12">
        <v>13.4</v>
      </c>
    </row>
    <row r="8" spans="1:10">
      <c r="A8" s="15" t="s">
        <v>21</v>
      </c>
      <c r="B8" s="15" t="s">
        <v>19</v>
      </c>
      <c r="C8" s="16">
        <f t="shared" si="0"/>
        <v>57.05</v>
      </c>
      <c r="D8" s="17">
        <f t="shared" si="0"/>
        <v>13.0625</v>
      </c>
      <c r="E8" s="15"/>
      <c r="F8" s="18">
        <v>60.1</v>
      </c>
      <c r="G8" s="19">
        <v>12.925000000000001</v>
      </c>
      <c r="H8" s="15"/>
      <c r="I8" s="16">
        <v>54</v>
      </c>
      <c r="J8" s="17">
        <v>13.2</v>
      </c>
    </row>
    <row r="9" spans="1:10">
      <c r="A9" s="10" t="s">
        <v>22</v>
      </c>
      <c r="B9" s="10" t="s">
        <v>19</v>
      </c>
      <c r="C9" s="11">
        <f t="shared" si="0"/>
        <v>56.05</v>
      </c>
      <c r="D9" s="12">
        <f t="shared" si="0"/>
        <v>13.268750000000001</v>
      </c>
      <c r="E9" s="10"/>
      <c r="F9" s="13">
        <v>59.1</v>
      </c>
      <c r="G9" s="14">
        <v>12.9375</v>
      </c>
      <c r="H9" s="10"/>
      <c r="I9" s="11">
        <v>53</v>
      </c>
      <c r="J9" s="12">
        <v>13.6</v>
      </c>
    </row>
    <row r="10" spans="1:10">
      <c r="A10" s="15" t="s">
        <v>23</v>
      </c>
      <c r="B10" s="15" t="s">
        <v>19</v>
      </c>
      <c r="C10" s="16">
        <f t="shared" si="0"/>
        <v>54.45</v>
      </c>
      <c r="D10" s="17">
        <f t="shared" si="0"/>
        <v>13.206250000000001</v>
      </c>
      <c r="E10" s="15"/>
      <c r="F10" s="18">
        <v>58.9</v>
      </c>
      <c r="G10" s="19">
        <v>12.9125</v>
      </c>
      <c r="H10" s="15"/>
      <c r="I10" s="16">
        <v>50</v>
      </c>
      <c r="J10" s="17">
        <v>13.5</v>
      </c>
    </row>
    <row r="11" spans="1:10">
      <c r="A11" s="10" t="s">
        <v>24</v>
      </c>
      <c r="B11" s="10" t="s">
        <v>25</v>
      </c>
      <c r="C11" s="11">
        <f t="shared" si="0"/>
        <v>52.75</v>
      </c>
      <c r="D11" s="12">
        <f t="shared" si="0"/>
        <v>13.75</v>
      </c>
      <c r="E11" s="10"/>
      <c r="F11" s="13">
        <v>57</v>
      </c>
      <c r="G11" s="14">
        <v>13.4</v>
      </c>
      <c r="H11" s="10"/>
      <c r="I11" s="11">
        <v>48.5</v>
      </c>
      <c r="J11" s="12">
        <v>14.1</v>
      </c>
    </row>
    <row r="12" spans="1:10">
      <c r="A12" s="15" t="s">
        <v>26</v>
      </c>
      <c r="B12" s="15" t="s">
        <v>25</v>
      </c>
      <c r="C12" s="16">
        <f t="shared" si="0"/>
        <v>50.75</v>
      </c>
      <c r="D12" s="17">
        <f t="shared" si="0"/>
        <v>14</v>
      </c>
      <c r="E12" s="15"/>
      <c r="F12" s="18">
        <v>54</v>
      </c>
      <c r="G12" s="19">
        <v>13.7</v>
      </c>
      <c r="H12" s="15"/>
      <c r="I12" s="16">
        <v>47.5</v>
      </c>
      <c r="J12" s="17">
        <v>14.3</v>
      </c>
    </row>
    <row r="13" spans="1:10" ht="17" thickBot="1">
      <c r="A13" s="20" t="s">
        <v>27</v>
      </c>
      <c r="B13" s="20"/>
      <c r="C13" s="21">
        <f>AVERAGE(C5:C10)</f>
        <v>57.216666666666669</v>
      </c>
      <c r="D13" s="22">
        <f>AVERAGE(D5:D10)</f>
        <v>13.138541666666667</v>
      </c>
      <c r="E13" s="21"/>
      <c r="F13" s="21">
        <f>AVERAGE(F5:F10)</f>
        <v>61.43333333333333</v>
      </c>
      <c r="G13" s="22">
        <f>AVERAGE(G5:G10)</f>
        <v>12.993749999999999</v>
      </c>
      <c r="H13" s="21"/>
      <c r="I13" s="21">
        <f>AVERAGE(I5:I10)</f>
        <v>53</v>
      </c>
      <c r="J13" s="22">
        <f>AVERAGE(J5:J10)</f>
        <v>13.283333333333331</v>
      </c>
    </row>
    <row r="14" spans="1:10">
      <c r="A14" s="23"/>
      <c r="B14" s="23"/>
      <c r="C14" s="24"/>
      <c r="D14" s="25"/>
      <c r="E14" s="26"/>
      <c r="F14" s="24"/>
      <c r="G14" s="25"/>
      <c r="H14" s="27"/>
      <c r="I14" s="24"/>
      <c r="J14" s="25"/>
    </row>
    <row r="15" spans="1:10">
      <c r="A15" s="28"/>
      <c r="B15" s="28"/>
      <c r="C15" s="28"/>
      <c r="D15" s="28"/>
      <c r="E15" s="28"/>
      <c r="F15" s="28"/>
      <c r="G15" s="28"/>
      <c r="H15" s="29"/>
      <c r="I15" s="28"/>
      <c r="J15" s="28"/>
    </row>
    <row r="16" spans="1:10">
      <c r="A16" s="30"/>
      <c r="B16" s="30"/>
      <c r="C16" s="30"/>
      <c r="D16" s="30"/>
      <c r="E16" s="30"/>
      <c r="F16" s="30"/>
      <c r="G16" s="30"/>
      <c r="H16" s="29"/>
      <c r="I16" s="30"/>
      <c r="J16" s="30"/>
    </row>
  </sheetData>
  <mergeCells count="4">
    <mergeCell ref="A1:J1"/>
    <mergeCell ref="C2:D2"/>
    <mergeCell ref="F2:G2"/>
    <mergeCell ref="I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2018-12-19T20:04:38Z</dcterms:created>
  <dcterms:modified xsi:type="dcterms:W3CDTF">2018-12-19T20:04:54Z</dcterms:modified>
</cp:coreProperties>
</file>