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s/"/>
    </mc:Choice>
  </mc:AlternateContent>
  <xr:revisionPtr revIDLastSave="0" documentId="8_{ACAD4216-C9FD-5C46-B971-FD3C032D6725}" xr6:coauthVersionLast="40" xr6:coauthVersionMax="40" xr10:uidLastSave="{00000000-0000-0000-0000-000000000000}"/>
  <bookViews>
    <workbookView xWindow="11980" yWindow="5960" windowWidth="27640" windowHeight="16940" xr2:uid="{60D2B1CB-6905-AE49-B55B-25CBA9EB44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1" l="1"/>
  <c r="I18" i="1"/>
  <c r="G18" i="1"/>
  <c r="F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18" i="1" s="1"/>
  <c r="C5" i="1"/>
  <c r="C18" i="1" s="1"/>
</calcChain>
</file>

<file path=xl/sharedStrings.xml><?xml version="1.0" encoding="utf-8"?>
<sst xmlns="http://schemas.openxmlformats.org/spreadsheetml/2006/main" count="47" uniqueCount="33">
  <si>
    <t>Table 25.  Overall average yields, moistures, and test weights of 13 Maturity Group V Early (5.0 - 5.4) soybean varietites evaluated in both the County Standard Tests and Research and Education Center Tests in Tennessee during 2018.</t>
  </si>
  <si>
    <t>Avg. of CST and REC Tests</t>
  </si>
  <si>
    <t>CST Tests</t>
  </si>
  <si>
    <t>REC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</si>
  <si>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</si>
  <si>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</si>
  <si>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</si>
  <si>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</si>
  <si>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</si>
  <si>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</si>
  <si>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</si>
  <si>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</si>
  <si>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</si>
  <si>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</si>
  <si>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</si>
  <si>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</si>
  <si>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Asgrow AG53X9 RR2X</t>
  </si>
  <si>
    <t>R2X</t>
  </si>
  <si>
    <t>Progeny 5016RXS</t>
  </si>
  <si>
    <t>R2X, STS</t>
  </si>
  <si>
    <t>Asgrow AG52X9 RR2X/SR</t>
  </si>
  <si>
    <t>Credenz CZ 5147 LL</t>
  </si>
  <si>
    <t>LL</t>
  </si>
  <si>
    <t>AgriGold G5000RX</t>
  </si>
  <si>
    <t>Asgrow AG54X9 RR2X</t>
  </si>
  <si>
    <t>Local Seed Co. LS5087X</t>
  </si>
  <si>
    <t>Credenz CZ 5328 LL</t>
  </si>
  <si>
    <t>Asgrow AG55X7 RR2X</t>
  </si>
  <si>
    <t>Croplan RX5110</t>
  </si>
  <si>
    <t>Armor X50D13</t>
  </si>
  <si>
    <t>USG 7568XTS</t>
  </si>
  <si>
    <t>Credenz CZ 5150 LL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</si>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</sst>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" fillId="4" borderId="0" xfId="1" applyNumberFormat="1" applyFont="1" applyFill="1" applyBorder="1" applyAlignment="1"/>
    <xf numFmtId="1" fontId="1" fillId="4" borderId="0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" fontId="1" fillId="4" borderId="0" xfId="2" applyNumberFormat="1" applyFont="1" applyFill="1" applyBorder="1" applyAlignment="1">
      <alignment horizontal="center" vertical="center"/>
    </xf>
    <xf numFmtId="164" fontId="1" fillId="4" borderId="0" xfId="3" applyNumberFormat="1" applyFont="1" applyFill="1" applyBorder="1" applyAlignment="1">
      <alignment horizontal="center" vertical="center"/>
    </xf>
    <xf numFmtId="0" fontId="1" fillId="5" borderId="0" xfId="1" applyNumberFormat="1" applyFont="1" applyFill="1" applyBorder="1" applyAlignment="1"/>
    <xf numFmtId="1" fontId="1" fillId="5" borderId="0" xfId="1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center"/>
    </xf>
    <xf numFmtId="1" fontId="1" fillId="5" borderId="0" xfId="2" applyNumberFormat="1" applyFont="1" applyFill="1" applyBorder="1" applyAlignment="1">
      <alignment horizontal="center" vertical="center"/>
    </xf>
    <xf numFmtId="164" fontId="1" fillId="5" borderId="0" xfId="3" applyNumberFormat="1" applyFont="1" applyFill="1" applyBorder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 xr:uid="{E7134B89-E6A2-964D-A11A-9FA20DDEE432}"/>
    <cellStyle name="Normal 4" xfId="2" xr:uid="{10561468-E3CB-E445-ABCB-703EE4AB318B}"/>
    <cellStyle name="Normal 5" xfId="3" xr:uid="{957CCE9C-C6DC-DE4D-B69C-EB24DD749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10</xdr:col>
      <xdr:colOff>0</xdr:colOff>
      <xdr:row>20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36038B-E2DE-184E-AC3D-B6DA70E4D8A2}"/>
            </a:ext>
          </a:extLst>
        </xdr:cNvPr>
        <xdr:cNvSpPr txBox="1"/>
      </xdr:nvSpPr>
      <xdr:spPr>
        <a:xfrm>
          <a:off x="0" y="3467100"/>
          <a:ext cx="8356600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A949-77EB-654F-9821-9D5BF8A17934}">
  <dimension ref="A1:J22"/>
  <sheetViews>
    <sheetView tabSelected="1" workbookViewId="0">
      <selection sqref="A1:XFD1"/>
    </sheetView>
  </sheetViews>
  <sheetFormatPr baseColWidth="10" defaultRowHeight="16"/>
  <sheetData>
    <row r="1" spans="1:10" ht="3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3" t="s">
        <v>1</v>
      </c>
      <c r="D2" s="4"/>
      <c r="E2" s="2"/>
      <c r="F2" s="3" t="s">
        <v>2</v>
      </c>
      <c r="G2" s="4"/>
      <c r="H2" s="2"/>
      <c r="I2" s="3" t="s">
        <v>3</v>
      </c>
      <c r="J2" s="4"/>
    </row>
    <row r="3" spans="1:10" ht="45">
      <c r="A3" s="5" t="s">
        <v>4</v>
      </c>
      <c r="B3" s="6" t="s">
        <v>5</v>
      </c>
      <c r="C3" s="7" t="s">
        <v>6</v>
      </c>
      <c r="D3" s="7" t="s">
        <v>7</v>
      </c>
      <c r="E3" s="5"/>
      <c r="F3" s="7" t="s">
        <v>8</v>
      </c>
      <c r="G3" s="7" t="s">
        <v>7</v>
      </c>
      <c r="H3" s="5"/>
      <c r="I3" s="7" t="s">
        <v>9</v>
      </c>
      <c r="J3" s="7" t="s">
        <v>7</v>
      </c>
    </row>
    <row r="4" spans="1:10" ht="57">
      <c r="A4" s="5" t="s">
        <v>4</v>
      </c>
      <c r="B4" s="6" t="s">
        <v>5</v>
      </c>
      <c r="C4" s="7" t="s">
        <v>10</v>
      </c>
      <c r="D4" s="7" t="s">
        <v>11</v>
      </c>
      <c r="E4" s="5"/>
      <c r="F4" s="7" t="s">
        <v>12</v>
      </c>
      <c r="G4" s="7" t="s">
        <v>13</v>
      </c>
      <c r="H4" s="5"/>
      <c r="I4" s="7" t="s">
        <v>14</v>
      </c>
      <c r="J4" s="7" t="s">
        <v>15</v>
      </c>
    </row>
    <row r="5" spans="1:10">
      <c r="A5" s="8" t="s">
        <v>16</v>
      </c>
      <c r="B5" s="8" t="s">
        <v>17</v>
      </c>
      <c r="C5" s="9">
        <f t="shared" ref="C5:D17" si="0">AVERAGE(F5,I5)</f>
        <v>61.85</v>
      </c>
      <c r="D5" s="10">
        <f t="shared" si="0"/>
        <v>13.712499999999999</v>
      </c>
      <c r="E5" s="8"/>
      <c r="F5" s="11">
        <v>56.7</v>
      </c>
      <c r="G5" s="12">
        <v>13.225</v>
      </c>
      <c r="H5" s="8"/>
      <c r="I5" s="9">
        <v>67</v>
      </c>
      <c r="J5" s="10">
        <v>14.2</v>
      </c>
    </row>
    <row r="6" spans="1:10">
      <c r="A6" s="13" t="s">
        <v>18</v>
      </c>
      <c r="B6" s="13" t="s">
        <v>19</v>
      </c>
      <c r="C6" s="14">
        <f t="shared" si="0"/>
        <v>57.25</v>
      </c>
      <c r="D6" s="15">
        <f t="shared" si="0"/>
        <v>13.737500000000001</v>
      </c>
      <c r="E6" s="13"/>
      <c r="F6" s="16">
        <v>51.5</v>
      </c>
      <c r="G6" s="17">
        <v>13.275</v>
      </c>
      <c r="H6" s="13"/>
      <c r="I6" s="14">
        <v>63</v>
      </c>
      <c r="J6" s="15">
        <v>14.2</v>
      </c>
    </row>
    <row r="7" spans="1:10">
      <c r="A7" s="8" t="s">
        <v>20</v>
      </c>
      <c r="B7" s="8" t="s">
        <v>17</v>
      </c>
      <c r="C7" s="9">
        <f t="shared" si="0"/>
        <v>56.45</v>
      </c>
      <c r="D7" s="10">
        <f t="shared" si="0"/>
        <v>13.612500000000001</v>
      </c>
      <c r="E7" s="8"/>
      <c r="F7" s="11">
        <v>48.9</v>
      </c>
      <c r="G7" s="12">
        <v>13.425000000000001</v>
      </c>
      <c r="H7" s="8"/>
      <c r="I7" s="9">
        <v>64</v>
      </c>
      <c r="J7" s="10">
        <v>13.8</v>
      </c>
    </row>
    <row r="8" spans="1:10">
      <c r="A8" s="13" t="s">
        <v>21</v>
      </c>
      <c r="B8" s="13" t="s">
        <v>22</v>
      </c>
      <c r="C8" s="14">
        <f t="shared" si="0"/>
        <v>56.1</v>
      </c>
      <c r="D8" s="15">
        <f t="shared" si="0"/>
        <v>13.86665</v>
      </c>
      <c r="E8" s="13"/>
      <c r="F8" s="16">
        <v>52.2</v>
      </c>
      <c r="G8" s="17">
        <v>14.1333</v>
      </c>
      <c r="H8" s="13"/>
      <c r="I8" s="14">
        <v>60</v>
      </c>
      <c r="J8" s="15">
        <v>13.6</v>
      </c>
    </row>
    <row r="9" spans="1:10">
      <c r="A9" s="8" t="s">
        <v>23</v>
      </c>
      <c r="B9" s="8" t="s">
        <v>19</v>
      </c>
      <c r="C9" s="9">
        <f t="shared" si="0"/>
        <v>55.8</v>
      </c>
      <c r="D9" s="10">
        <f t="shared" si="0"/>
        <v>13.8375</v>
      </c>
      <c r="E9" s="8"/>
      <c r="F9" s="11">
        <v>48.6</v>
      </c>
      <c r="G9" s="12">
        <v>13.375</v>
      </c>
      <c r="H9" s="8"/>
      <c r="I9" s="9">
        <v>63</v>
      </c>
      <c r="J9" s="10">
        <v>14.3</v>
      </c>
    </row>
    <row r="10" spans="1:10">
      <c r="A10" s="13" t="s">
        <v>24</v>
      </c>
      <c r="B10" s="13" t="s">
        <v>17</v>
      </c>
      <c r="C10" s="14">
        <f t="shared" si="0"/>
        <v>54.75</v>
      </c>
      <c r="D10" s="15">
        <f t="shared" si="0"/>
        <v>13.7</v>
      </c>
      <c r="E10" s="13"/>
      <c r="F10" s="16">
        <v>48.5</v>
      </c>
      <c r="G10" s="17">
        <v>13.3</v>
      </c>
      <c r="H10" s="13"/>
      <c r="I10" s="14">
        <v>61</v>
      </c>
      <c r="J10" s="15">
        <v>14.1</v>
      </c>
    </row>
    <row r="11" spans="1:10">
      <c r="A11" s="8" t="s">
        <v>25</v>
      </c>
      <c r="B11" s="8" t="s">
        <v>17</v>
      </c>
      <c r="C11" s="9">
        <f t="shared" si="0"/>
        <v>54.55</v>
      </c>
      <c r="D11" s="10">
        <f t="shared" si="0"/>
        <v>13.112500000000001</v>
      </c>
      <c r="E11" s="8"/>
      <c r="F11" s="11">
        <v>51.1</v>
      </c>
      <c r="G11" s="12">
        <v>12.824999999999999</v>
      </c>
      <c r="H11" s="8"/>
      <c r="I11" s="9">
        <v>58</v>
      </c>
      <c r="J11" s="10">
        <v>13.4</v>
      </c>
    </row>
    <row r="12" spans="1:10">
      <c r="A12" s="13" t="s">
        <v>26</v>
      </c>
      <c r="B12" s="13" t="s">
        <v>22</v>
      </c>
      <c r="C12" s="14">
        <f t="shared" si="0"/>
        <v>54.5</v>
      </c>
      <c r="D12" s="15">
        <f t="shared" si="0"/>
        <v>13.675000000000001</v>
      </c>
      <c r="E12" s="13"/>
      <c r="F12" s="16">
        <v>49</v>
      </c>
      <c r="G12" s="17">
        <v>13.95</v>
      </c>
      <c r="H12" s="13"/>
      <c r="I12" s="14">
        <v>60</v>
      </c>
      <c r="J12" s="15">
        <v>13.4</v>
      </c>
    </row>
    <row r="13" spans="1:10">
      <c r="A13" s="8" t="s">
        <v>27</v>
      </c>
      <c r="B13" s="8" t="s">
        <v>17</v>
      </c>
      <c r="C13" s="9">
        <f t="shared" si="0"/>
        <v>53.9</v>
      </c>
      <c r="D13" s="10">
        <f t="shared" si="0"/>
        <v>13.462499999999999</v>
      </c>
      <c r="E13" s="8"/>
      <c r="F13" s="11">
        <v>49.8</v>
      </c>
      <c r="G13" s="12">
        <v>13.225</v>
      </c>
      <c r="H13" s="8"/>
      <c r="I13" s="9">
        <v>58</v>
      </c>
      <c r="J13" s="10">
        <v>13.7</v>
      </c>
    </row>
    <row r="14" spans="1:10">
      <c r="A14" s="13" t="s">
        <v>28</v>
      </c>
      <c r="B14" s="13" t="s">
        <v>17</v>
      </c>
      <c r="C14" s="14">
        <f t="shared" si="0"/>
        <v>52.9</v>
      </c>
      <c r="D14" s="15">
        <f t="shared" si="0"/>
        <v>13.4375</v>
      </c>
      <c r="E14" s="13"/>
      <c r="F14" s="16">
        <v>49.8</v>
      </c>
      <c r="G14" s="17">
        <v>13.275</v>
      </c>
      <c r="H14" s="13"/>
      <c r="I14" s="14">
        <v>56</v>
      </c>
      <c r="J14" s="15">
        <v>13.6</v>
      </c>
    </row>
    <row r="15" spans="1:10">
      <c r="A15" s="8" t="s">
        <v>29</v>
      </c>
      <c r="B15" s="8" t="s">
        <v>17</v>
      </c>
      <c r="C15" s="9">
        <f t="shared" si="0"/>
        <v>52.7</v>
      </c>
      <c r="D15" s="10">
        <f t="shared" si="0"/>
        <v>13.675000000000001</v>
      </c>
      <c r="E15" s="8"/>
      <c r="F15" s="11">
        <v>48.4</v>
      </c>
      <c r="G15" s="12">
        <v>13.35</v>
      </c>
      <c r="H15" s="8"/>
      <c r="I15" s="9">
        <v>57</v>
      </c>
      <c r="J15" s="10">
        <v>14</v>
      </c>
    </row>
    <row r="16" spans="1:10">
      <c r="A16" s="13" t="s">
        <v>30</v>
      </c>
      <c r="B16" s="13" t="s">
        <v>19</v>
      </c>
      <c r="C16" s="14">
        <f t="shared" si="0"/>
        <v>52.7</v>
      </c>
      <c r="D16" s="15">
        <f t="shared" si="0"/>
        <v>13.525</v>
      </c>
      <c r="E16" s="13"/>
      <c r="F16" s="16">
        <v>52.4</v>
      </c>
      <c r="G16" s="17">
        <v>13.05</v>
      </c>
      <c r="H16" s="13"/>
      <c r="I16" s="14">
        <v>53</v>
      </c>
      <c r="J16" s="15">
        <v>14</v>
      </c>
    </row>
    <row r="17" spans="1:10">
      <c r="A17" s="8" t="s">
        <v>31</v>
      </c>
      <c r="B17" s="8" t="s">
        <v>22</v>
      </c>
      <c r="C17" s="9">
        <f t="shared" si="0"/>
        <v>50.95</v>
      </c>
      <c r="D17" s="10">
        <f t="shared" si="0"/>
        <v>14.00835</v>
      </c>
      <c r="E17" s="8"/>
      <c r="F17" s="11">
        <v>43.9</v>
      </c>
      <c r="G17" s="12">
        <v>14.1167</v>
      </c>
      <c r="H17" s="8"/>
      <c r="I17" s="9">
        <v>58</v>
      </c>
      <c r="J17" s="10">
        <v>13.9</v>
      </c>
    </row>
    <row r="18" spans="1:10" ht="17" thickBot="1">
      <c r="A18" s="18" t="s">
        <v>32</v>
      </c>
      <c r="B18" s="18"/>
      <c r="C18" s="19">
        <f>AVERAGE(C5:C17)</f>
        <v>54.953846153846158</v>
      </c>
      <c r="D18" s="20">
        <f>AVERAGE(D5:D17)</f>
        <v>13.643269230769231</v>
      </c>
      <c r="E18" s="19"/>
      <c r="F18" s="19">
        <f>AVERAGE(F5:F17)</f>
        <v>50.061538461538468</v>
      </c>
      <c r="G18" s="20">
        <f>AVERAGE(G5:G17)</f>
        <v>13.425000000000001</v>
      </c>
      <c r="H18" s="19"/>
      <c r="I18" s="19">
        <f>AVERAGE(I5:I17)</f>
        <v>59.846153846153847</v>
      </c>
      <c r="J18" s="20">
        <f>AVERAGE(J5:J17)</f>
        <v>13.861538461538462</v>
      </c>
    </row>
    <row r="19" spans="1:10">
      <c r="A19" s="21"/>
      <c r="B19" s="21"/>
      <c r="C19" s="22"/>
      <c r="D19" s="23"/>
      <c r="E19" s="24"/>
      <c r="F19" s="22"/>
      <c r="G19" s="23"/>
      <c r="H19" s="25"/>
      <c r="I19" s="22"/>
      <c r="J19" s="23"/>
    </row>
    <row r="20" spans="1:10">
      <c r="A20" s="26"/>
      <c r="B20" s="26"/>
      <c r="C20" s="26"/>
      <c r="D20" s="26"/>
      <c r="E20" s="26"/>
      <c r="F20" s="26"/>
      <c r="G20" s="26"/>
      <c r="H20" s="27"/>
      <c r="I20" s="26"/>
      <c r="J20" s="26"/>
    </row>
    <row r="21" spans="1:10">
      <c r="A21" s="28"/>
      <c r="B21" s="28"/>
      <c r="C21" s="28"/>
      <c r="D21" s="28"/>
      <c r="E21" s="28"/>
      <c r="F21" s="28"/>
      <c r="G21" s="28"/>
      <c r="H21" s="27"/>
      <c r="I21" s="28"/>
      <c r="J21" s="28"/>
    </row>
    <row r="22" spans="1:10">
      <c r="A22" s="28"/>
      <c r="B22" s="28"/>
      <c r="C22" s="28"/>
      <c r="D22" s="28"/>
      <c r="E22" s="28"/>
      <c r="F22" s="28"/>
      <c r="G22" s="28"/>
      <c r="H22" s="27"/>
      <c r="I22" s="28"/>
      <c r="J22" s="28"/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2018-12-19T20:13:00Z</dcterms:created>
  <dcterms:modified xsi:type="dcterms:W3CDTF">2018-12-19T20:13:13Z</dcterms:modified>
</cp:coreProperties>
</file>