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Soybeans/"/>
    </mc:Choice>
  </mc:AlternateContent>
  <xr:revisionPtr revIDLastSave="0" documentId="8_{EB981BAC-6AB2-0140-AEC6-610402758014}" xr6:coauthVersionLast="40" xr6:coauthVersionMax="40" xr10:uidLastSave="{00000000-0000-0000-0000-000000000000}"/>
  <bookViews>
    <workbookView xWindow="11980" yWindow="5960" windowWidth="27640" windowHeight="16940" xr2:uid="{69AF3E66-F9E8-5047-8E3E-F55A8CF8490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E33" i="1"/>
  <c r="D33" i="1"/>
  <c r="C33" i="1"/>
</calcChain>
</file>

<file path=xl/sharedStrings.xml><?xml version="1.0" encoding="utf-8"?>
<sst xmlns="http://schemas.openxmlformats.org/spreadsheetml/2006/main" count="226" uniqueCount="72">
  <si>
    <t xml:space="preserve">Table 20.  Yields and disease ratings of 27 Maturity Group IV Late (4.6-4.9) Roundup Ready soybean varieties in 11 County Standard Tests and in small plot trials at two Research and Education Centers and one on-farm location in Tennessee during 2018 </t>
  </si>
  <si>
    <t>Summary from County Tests</t>
  </si>
  <si>
    <t xml:space="preserve">Summary from Small Plot Research </t>
  </si>
  <si>
    <t xml:space="preserve">Avg.  </t>
  </si>
  <si>
    <t>Research and Education Center at Milan (RECM)</t>
  </si>
  <si>
    <t>West TN Research and Education Center</t>
  </si>
  <si>
    <t>On-farm Location in Jackson (JAX)</t>
  </si>
  <si>
    <t>Yield</t>
  </si>
  <si>
    <t>RECM - YLD</t>
  </si>
  <si>
    <t>Frogeye</t>
  </si>
  <si>
    <t>Target</t>
  </si>
  <si>
    <t xml:space="preserve">Other </t>
  </si>
  <si>
    <t>WTREC - YLD</t>
  </si>
  <si>
    <t>JAX - YLD</t>
  </si>
  <si>
    <t>MS</t>
  </si>
  <si>
    <t>Variety</t>
  </si>
  <si>
    <t>(bu/ac)</t>
  </si>
  <si>
    <t>*Treated</t>
  </si>
  <si>
    <t>Non-treated</t>
  </si>
  <si>
    <t>leaf spot</t>
  </si>
  <si>
    <t>Spot</t>
  </si>
  <si>
    <t>Diseases</t>
  </si>
  <si>
    <t>A</t>
  </si>
  <si>
    <t>Asgrow 46X6</t>
  </si>
  <si>
    <t>MOD</t>
  </si>
  <si>
    <t>LOW</t>
  </si>
  <si>
    <t>CLB, SDS</t>
  </si>
  <si>
    <t>AB</t>
  </si>
  <si>
    <t>Beck's 4991X2</t>
  </si>
  <si>
    <t>CLB</t>
  </si>
  <si>
    <t>Dyna-Gro 48XT56</t>
  </si>
  <si>
    <t>ABC</t>
  </si>
  <si>
    <t>Progeny 4799</t>
  </si>
  <si>
    <t>Local Seed 4968</t>
  </si>
  <si>
    <t>HIGH</t>
  </si>
  <si>
    <t>Asgrow 47X6</t>
  </si>
  <si>
    <t>Warren Seed BG 4911</t>
  </si>
  <si>
    <t>CLB, SC (HIGH)</t>
  </si>
  <si>
    <t>ABCD</t>
  </si>
  <si>
    <t>Armor 46D63</t>
  </si>
  <si>
    <t>Dyna-Gro 49XS76</t>
  </si>
  <si>
    <t>ABCDE</t>
  </si>
  <si>
    <t>LG 4845</t>
  </si>
  <si>
    <t>ABCDEF</t>
  </si>
  <si>
    <t>AgriGold 4685</t>
  </si>
  <si>
    <t>SC</t>
  </si>
  <si>
    <t>Armor 46D08</t>
  </si>
  <si>
    <t>Progeny 4620</t>
  </si>
  <si>
    <t>-</t>
  </si>
  <si>
    <t>USG 7496</t>
  </si>
  <si>
    <t>GoSoy 48X18</t>
  </si>
  <si>
    <t>Progeny 4851</t>
  </si>
  <si>
    <t>Terral REV 4927</t>
  </si>
  <si>
    <t>BCDEF</t>
  </si>
  <si>
    <t>Terral REV 46X4</t>
  </si>
  <si>
    <t>Warren Seed BG 4842</t>
  </si>
  <si>
    <t xml:space="preserve">SC </t>
  </si>
  <si>
    <t>Beck's 4669X2</t>
  </si>
  <si>
    <t>Local Seed 4677</t>
  </si>
  <si>
    <t>Asgrow 49X6</t>
  </si>
  <si>
    <t>SDS, SC</t>
  </si>
  <si>
    <t>CDEFG</t>
  </si>
  <si>
    <t>NK S48-R2X</t>
  </si>
  <si>
    <t>Warren Seed BG 4710</t>
  </si>
  <si>
    <t>DEFG</t>
  </si>
  <si>
    <t>USG 7487</t>
  </si>
  <si>
    <t>EFG</t>
  </si>
  <si>
    <t>Croplan 4810S</t>
  </si>
  <si>
    <t>G</t>
  </si>
  <si>
    <t>LG 4710</t>
  </si>
  <si>
    <t>CLB, SC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</si>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</sst>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2" fillId="0" borderId="1" xfId="1" applyFont="1" applyBorder="1" applyAlignment="1">
      <alignment horizontal="left" wrapText="1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5" fillId="2" borderId="7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" fontId="5" fillId="2" borderId="8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0" fontId="1" fillId="3" borderId="0" xfId="2" applyNumberFormat="1" applyFont="1" applyFill="1" applyBorder="1" applyAlignment="1">
      <alignment vertical="center"/>
    </xf>
    <xf numFmtId="0" fontId="1" fillId="3" borderId="0" xfId="3" applyNumberFormat="1" applyFont="1" applyFill="1" applyBorder="1" applyAlignment="1">
      <alignment vertical="center"/>
    </xf>
    <xf numFmtId="164" fontId="1" fillId="3" borderId="0" xfId="2" applyNumberFormat="1" applyFont="1" applyFill="1" applyBorder="1" applyAlignment="1">
      <alignment horizontal="center" vertical="center"/>
    </xf>
    <xf numFmtId="164" fontId="1" fillId="3" borderId="7" xfId="3" applyNumberFormat="1" applyFont="1" applyFill="1" applyBorder="1" applyAlignment="1">
      <alignment horizontal="center"/>
    </xf>
    <xf numFmtId="164" fontId="1" fillId="3" borderId="0" xfId="3" applyNumberFormat="1" applyFont="1" applyFill="1" applyBorder="1" applyAlignment="1">
      <alignment horizontal="center"/>
    </xf>
    <xf numFmtId="0" fontId="1" fillId="4" borderId="0" xfId="2" applyNumberFormat="1" applyFont="1" applyFill="1" applyBorder="1" applyAlignment="1">
      <alignment vertical="center"/>
    </xf>
    <xf numFmtId="0" fontId="1" fillId="4" borderId="0" xfId="3" applyNumberFormat="1" applyFont="1" applyFill="1" applyBorder="1" applyAlignment="1">
      <alignment vertical="center"/>
    </xf>
    <xf numFmtId="164" fontId="1" fillId="4" borderId="0" xfId="2" applyNumberFormat="1" applyFont="1" applyFill="1" applyBorder="1" applyAlignment="1">
      <alignment horizontal="center" vertical="center"/>
    </xf>
    <xf numFmtId="164" fontId="1" fillId="4" borderId="7" xfId="3" applyNumberFormat="1" applyFont="1" applyFill="1" applyBorder="1" applyAlignment="1">
      <alignment horizontal="center"/>
    </xf>
    <xf numFmtId="164" fontId="1" fillId="4" borderId="0" xfId="3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/>
    </xf>
    <xf numFmtId="164" fontId="3" fillId="2" borderId="12" xfId="1" applyNumberFormat="1" applyFont="1" applyFill="1" applyBorder="1" applyAlignment="1">
      <alignment horizontal="center" vertical="center"/>
    </xf>
    <xf numFmtId="0" fontId="7" fillId="0" borderId="0" xfId="1" applyFont="1" applyFill="1"/>
    <xf numFmtId="0" fontId="7" fillId="0" borderId="0" xfId="1" applyFont="1" applyFill="1" applyBorder="1"/>
    <xf numFmtId="0" fontId="7" fillId="0" borderId="0" xfId="4" applyFont="1" applyFill="1" applyAlignment="1">
      <alignment horizontal="left"/>
    </xf>
    <xf numFmtId="0" fontId="7" fillId="0" borderId="0" xfId="4" applyFont="1" applyFill="1"/>
    <xf numFmtId="0" fontId="8" fillId="0" borderId="0" xfId="1" applyFont="1"/>
    <xf numFmtId="0" fontId="8" fillId="0" borderId="0" xfId="5" applyNumberFormat="1" applyFont="1" applyBorder="1" applyAlignment="1">
      <alignment vertical="center"/>
    </xf>
    <xf numFmtId="0" fontId="8" fillId="0" borderId="0" xfId="4" applyFont="1" applyAlignment="1">
      <alignment horizontal="center"/>
    </xf>
    <xf numFmtId="0" fontId="1" fillId="0" borderId="0" xfId="1" applyFont="1"/>
    <xf numFmtId="0" fontId="8" fillId="0" borderId="0" xfId="1" applyFont="1" applyBorder="1"/>
  </cellXfs>
  <cellStyles count="6">
    <cellStyle name="Normal" xfId="0" builtinId="0"/>
    <cellStyle name="Normal 2 2 2" xfId="2" xr:uid="{AD3D0D40-0FB8-E449-80CA-212F4B28523B}"/>
    <cellStyle name="Normal 2 3" xfId="1" xr:uid="{8FF38F99-CBCD-724E-BE89-0814D5FD645A}"/>
    <cellStyle name="Normal 3 2" xfId="5" xr:uid="{3F8338FD-97EA-C84C-A3F2-30B9D36245D9}"/>
    <cellStyle name="Normal 8 2" xfId="3" xr:uid="{2269BDCE-07AC-5D4C-ACD5-0FC37B6130D8}"/>
    <cellStyle name="Normal_Sheet1 2" xfId="4" xr:uid="{0A1E42AD-959C-2147-B258-80C8E3EC65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19050</xdr:rowOff>
    </xdr:from>
    <xdr:to>
      <xdr:col>14</xdr:col>
      <xdr:colOff>0</xdr:colOff>
      <xdr:row>45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612B74A-EBCE-184A-BA95-106D74BA0E32}"/>
            </a:ext>
          </a:extLst>
        </xdr:cNvPr>
        <xdr:cNvSpPr txBox="1"/>
      </xdr:nvSpPr>
      <xdr:spPr>
        <a:xfrm>
          <a:off x="0" y="5670550"/>
          <a:ext cx="12827000" cy="1943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YLD= Avg. Yield @ 15% moisture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MS= Varieties that have any MS letter in common are not statistically different in yield at the 5% level of probability.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denoted with an asterisks (*) or (**) etc. were in the top performing group for consecutive years.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Chester, Coffee, Crockett, Gibson, Giles, Henry, Lake, Madison, Marion, McCracken KY, Trousdale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*Treated plots sprayed with Quadris TOP SBX @ 7 oz./Acre + 0.25% Induce @ R3 growth stage. RECM varieties planted June 5, JAX planted June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14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, and WTREC planted after wheat June 14.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LOW, MOD, and HIGH is a relative ranking of disease severity at each location. Other diseases noted: SC=Stem Canker, CLB=Cercospora Leaf Blight, SDS=Sudden Death Syndrome;  ' - ' indicate variety was not tested at that location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RECM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0 - 26% with an average of 3%; Target spot ranged from 0 - 12% with an average of 3%.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JAX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0 - 25% with an average of 3%;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 spot ranged from 0 - 28% with an average of 6%.</a:t>
          </a:r>
        </a:p>
        <a:p>
          <a:pPr algn="l"/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WTREC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Disease pressure was too low (&lt;5%) at this location to take ratings.</a:t>
          </a:r>
        </a:p>
        <a:p>
          <a:pPr algn="l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&amp; yield data compiled by Dr. Heather Kelly from replicated plots at the Research and Education Center at Milan, the West Tennessee Research and Education Center, and on-farm location in Jackson.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data provided by Ryan Blair, Ext. Area Specialist, and the extension agents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5BF1D-B5DF-0F44-86DF-A9939F8056FF}">
  <dimension ref="A1:N48"/>
  <sheetViews>
    <sheetView tabSelected="1" workbookViewId="0">
      <selection sqref="A1:N1"/>
    </sheetView>
  </sheetViews>
  <sheetFormatPr baseColWidth="10" defaultRowHeight="16"/>
  <sheetData>
    <row r="1" spans="1:14" ht="3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" thickBot="1">
      <c r="A2" s="2" t="s">
        <v>1</v>
      </c>
      <c r="B2" s="2"/>
      <c r="C2" s="3"/>
      <c r="D2" s="2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" thickTop="1" thickBot="1">
      <c r="A3" s="4"/>
      <c r="B3" s="4"/>
      <c r="C3" s="4" t="s">
        <v>3</v>
      </c>
      <c r="D3" s="5" t="s">
        <v>4</v>
      </c>
      <c r="E3" s="6"/>
      <c r="F3" s="6"/>
      <c r="G3" s="6"/>
      <c r="H3" s="7"/>
      <c r="I3" s="8" t="s">
        <v>5</v>
      </c>
      <c r="J3" s="9"/>
      <c r="K3" s="5" t="s">
        <v>6</v>
      </c>
      <c r="L3" s="6"/>
      <c r="M3" s="6"/>
      <c r="N3" s="6"/>
    </row>
    <row r="4" spans="1:14" ht="17" thickTop="1">
      <c r="A4" s="4"/>
      <c r="B4" s="4"/>
      <c r="C4" s="10" t="s">
        <v>7</v>
      </c>
      <c r="D4" s="11" t="s">
        <v>8</v>
      </c>
      <c r="E4" s="12"/>
      <c r="F4" s="13" t="s">
        <v>9</v>
      </c>
      <c r="G4" s="13" t="s">
        <v>10</v>
      </c>
      <c r="H4" s="14" t="s">
        <v>11</v>
      </c>
      <c r="I4" s="15" t="s">
        <v>12</v>
      </c>
      <c r="J4" s="16"/>
      <c r="K4" s="11" t="s">
        <v>13</v>
      </c>
      <c r="L4" s="12"/>
      <c r="M4" s="13" t="s">
        <v>9</v>
      </c>
      <c r="N4" s="13" t="s">
        <v>10</v>
      </c>
    </row>
    <row r="5" spans="1:14">
      <c r="A5" s="17" t="s">
        <v>14</v>
      </c>
      <c r="B5" s="17" t="s">
        <v>15</v>
      </c>
      <c r="C5" s="18" t="s">
        <v>16</v>
      </c>
      <c r="D5" s="19" t="s">
        <v>17</v>
      </c>
      <c r="E5" s="20" t="s">
        <v>18</v>
      </c>
      <c r="F5" s="20" t="s">
        <v>19</v>
      </c>
      <c r="G5" s="21" t="s">
        <v>20</v>
      </c>
      <c r="H5" s="22" t="s">
        <v>21</v>
      </c>
      <c r="I5" s="23" t="s">
        <v>17</v>
      </c>
      <c r="J5" s="20" t="s">
        <v>18</v>
      </c>
      <c r="K5" s="19" t="s">
        <v>17</v>
      </c>
      <c r="L5" s="20" t="s">
        <v>18</v>
      </c>
      <c r="M5" s="20" t="s">
        <v>19</v>
      </c>
      <c r="N5" s="21" t="s">
        <v>20</v>
      </c>
    </row>
    <row r="6" spans="1:14">
      <c r="A6" s="24" t="s">
        <v>22</v>
      </c>
      <c r="B6" s="25" t="s">
        <v>23</v>
      </c>
      <c r="C6" s="26">
        <v>61.2</v>
      </c>
      <c r="D6" s="27">
        <v>48.5</v>
      </c>
      <c r="E6" s="28">
        <v>51.2</v>
      </c>
      <c r="F6" s="28" t="s">
        <v>24</v>
      </c>
      <c r="G6" s="28" t="s">
        <v>25</v>
      </c>
      <c r="H6" s="28" t="s">
        <v>26</v>
      </c>
      <c r="I6" s="27">
        <v>33.055329940826702</v>
      </c>
      <c r="J6" s="26">
        <v>30.969506108714899</v>
      </c>
      <c r="K6" s="27">
        <v>52.2</v>
      </c>
      <c r="L6" s="28">
        <v>42.1</v>
      </c>
      <c r="M6" s="28" t="s">
        <v>25</v>
      </c>
      <c r="N6" s="28" t="s">
        <v>25</v>
      </c>
    </row>
    <row r="7" spans="1:14">
      <c r="A7" s="29" t="s">
        <v>27</v>
      </c>
      <c r="B7" s="30" t="s">
        <v>28</v>
      </c>
      <c r="C7" s="31">
        <v>60.6</v>
      </c>
      <c r="D7" s="32">
        <v>50.2</v>
      </c>
      <c r="E7" s="33">
        <v>44.8</v>
      </c>
      <c r="F7" s="33" t="s">
        <v>24</v>
      </c>
      <c r="G7" s="33" t="s">
        <v>25</v>
      </c>
      <c r="H7" s="33" t="s">
        <v>29</v>
      </c>
      <c r="I7" s="32">
        <v>35.359534594776498</v>
      </c>
      <c r="J7" s="31">
        <v>31.865663515977701</v>
      </c>
      <c r="K7" s="32">
        <v>53.3</v>
      </c>
      <c r="L7" s="33">
        <v>48.4</v>
      </c>
      <c r="M7" s="33" t="s">
        <v>25</v>
      </c>
      <c r="N7" s="33" t="s">
        <v>25</v>
      </c>
    </row>
    <row r="8" spans="1:14">
      <c r="A8" s="24" t="s">
        <v>27</v>
      </c>
      <c r="B8" s="25" t="s">
        <v>30</v>
      </c>
      <c r="C8" s="26">
        <v>60.3</v>
      </c>
      <c r="D8" s="27">
        <v>48.7</v>
      </c>
      <c r="E8" s="28">
        <v>45.7</v>
      </c>
      <c r="F8" s="28" t="s">
        <v>25</v>
      </c>
      <c r="G8" s="28" t="s">
        <v>24</v>
      </c>
      <c r="H8" s="28" t="s">
        <v>26</v>
      </c>
      <c r="I8" s="27">
        <v>36.215787621578201</v>
      </c>
      <c r="J8" s="26">
        <v>33.708593347329497</v>
      </c>
      <c r="K8" s="27">
        <v>56.3</v>
      </c>
      <c r="L8" s="28">
        <v>45.2</v>
      </c>
      <c r="M8" s="28" t="s">
        <v>25</v>
      </c>
      <c r="N8" s="28" t="s">
        <v>25</v>
      </c>
    </row>
    <row r="9" spans="1:14">
      <c r="A9" s="29" t="s">
        <v>31</v>
      </c>
      <c r="B9" s="30" t="s">
        <v>32</v>
      </c>
      <c r="C9" s="31">
        <v>59.9</v>
      </c>
      <c r="D9" s="32">
        <v>51.7</v>
      </c>
      <c r="E9" s="33">
        <v>50.4</v>
      </c>
      <c r="F9" s="33" t="s">
        <v>25</v>
      </c>
      <c r="G9" s="33" t="s">
        <v>25</v>
      </c>
      <c r="H9" s="33" t="s">
        <v>29</v>
      </c>
      <c r="I9" s="32">
        <v>36.439003758318705</v>
      </c>
      <c r="J9" s="31">
        <v>33.987323945385796</v>
      </c>
      <c r="K9" s="32">
        <v>52.5</v>
      </c>
      <c r="L9" s="33">
        <v>44.9</v>
      </c>
      <c r="M9" s="33" t="s">
        <v>25</v>
      </c>
      <c r="N9" s="33" t="s">
        <v>25</v>
      </c>
    </row>
    <row r="10" spans="1:14">
      <c r="A10" s="24" t="s">
        <v>31</v>
      </c>
      <c r="B10" s="25" t="s">
        <v>33</v>
      </c>
      <c r="C10" s="26">
        <v>59.5</v>
      </c>
      <c r="D10" s="27">
        <v>57.1</v>
      </c>
      <c r="E10" s="28">
        <v>54.7</v>
      </c>
      <c r="F10" s="28" t="s">
        <v>34</v>
      </c>
      <c r="G10" s="28" t="s">
        <v>25</v>
      </c>
      <c r="H10" s="28" t="s">
        <v>26</v>
      </c>
      <c r="I10" s="27">
        <v>33.530772138120696</v>
      </c>
      <c r="J10" s="26">
        <v>30.9068789069613</v>
      </c>
      <c r="K10" s="27">
        <v>53.4</v>
      </c>
      <c r="L10" s="28">
        <v>45.6</v>
      </c>
      <c r="M10" s="28" t="s">
        <v>24</v>
      </c>
      <c r="N10" s="28" t="s">
        <v>25</v>
      </c>
    </row>
    <row r="11" spans="1:14">
      <c r="A11" s="29" t="s">
        <v>31</v>
      </c>
      <c r="B11" s="30" t="s">
        <v>35</v>
      </c>
      <c r="C11" s="31">
        <v>59.3</v>
      </c>
      <c r="D11" s="32">
        <v>49.7</v>
      </c>
      <c r="E11" s="33">
        <v>49</v>
      </c>
      <c r="F11" s="33" t="s">
        <v>25</v>
      </c>
      <c r="G11" s="33" t="s">
        <v>24</v>
      </c>
      <c r="H11" s="33" t="s">
        <v>29</v>
      </c>
      <c r="I11" s="32">
        <v>34.3315355743296</v>
      </c>
      <c r="J11" s="31">
        <v>32.086782639266097</v>
      </c>
      <c r="K11" s="32">
        <v>44</v>
      </c>
      <c r="L11" s="33">
        <v>44.4</v>
      </c>
      <c r="M11" s="33" t="s">
        <v>25</v>
      </c>
      <c r="N11" s="33" t="s">
        <v>24</v>
      </c>
    </row>
    <row r="12" spans="1:14">
      <c r="A12" s="24" t="s">
        <v>31</v>
      </c>
      <c r="B12" s="25" t="s">
        <v>36</v>
      </c>
      <c r="C12" s="26">
        <v>58.8</v>
      </c>
      <c r="D12" s="27">
        <v>34.4</v>
      </c>
      <c r="E12" s="28">
        <v>32.6</v>
      </c>
      <c r="F12" s="28" t="s">
        <v>25</v>
      </c>
      <c r="G12" s="28" t="s">
        <v>24</v>
      </c>
      <c r="H12" s="28" t="s">
        <v>37</v>
      </c>
      <c r="I12" s="27">
        <v>41.042158379509601</v>
      </c>
      <c r="J12" s="26">
        <v>38.518691454221504</v>
      </c>
      <c r="K12" s="27">
        <v>43.6</v>
      </c>
      <c r="L12" s="28">
        <v>36</v>
      </c>
      <c r="M12" s="28" t="s">
        <v>25</v>
      </c>
      <c r="N12" s="28" t="s">
        <v>24</v>
      </c>
    </row>
    <row r="13" spans="1:14">
      <c r="A13" s="29" t="s">
        <v>38</v>
      </c>
      <c r="B13" s="30" t="s">
        <v>39</v>
      </c>
      <c r="C13" s="31">
        <v>58.7</v>
      </c>
      <c r="D13" s="32">
        <v>54.9</v>
      </c>
      <c r="E13" s="33">
        <v>50.1</v>
      </c>
      <c r="F13" s="33" t="s">
        <v>25</v>
      </c>
      <c r="G13" s="33" t="s">
        <v>24</v>
      </c>
      <c r="H13" s="33" t="s">
        <v>29</v>
      </c>
      <c r="I13" s="32">
        <v>32.385992038598602</v>
      </c>
      <c r="J13" s="31">
        <v>30.225231333111097</v>
      </c>
      <c r="K13" s="32">
        <v>51.1</v>
      </c>
      <c r="L13" s="33">
        <v>42.1</v>
      </c>
      <c r="M13" s="33" t="s">
        <v>25</v>
      </c>
      <c r="N13" s="33" t="s">
        <v>24</v>
      </c>
    </row>
    <row r="14" spans="1:14">
      <c r="A14" s="24" t="s">
        <v>38</v>
      </c>
      <c r="B14" s="25" t="s">
        <v>40</v>
      </c>
      <c r="C14" s="26">
        <v>58.5</v>
      </c>
      <c r="D14" s="27">
        <v>54.6</v>
      </c>
      <c r="E14" s="28">
        <v>52.6</v>
      </c>
      <c r="F14" s="28" t="s">
        <v>24</v>
      </c>
      <c r="G14" s="28" t="s">
        <v>25</v>
      </c>
      <c r="H14" s="28" t="s">
        <v>29</v>
      </c>
      <c r="I14" s="27">
        <v>39.354058515930497</v>
      </c>
      <c r="J14" s="26">
        <v>34.150189441561203</v>
      </c>
      <c r="K14" s="27">
        <v>53.2</v>
      </c>
      <c r="L14" s="28">
        <v>45.1</v>
      </c>
      <c r="M14" s="28" t="s">
        <v>24</v>
      </c>
      <c r="N14" s="28" t="s">
        <v>25</v>
      </c>
    </row>
    <row r="15" spans="1:14">
      <c r="A15" s="29" t="s">
        <v>41</v>
      </c>
      <c r="B15" s="30" t="s">
        <v>42</v>
      </c>
      <c r="C15" s="31">
        <v>58.2</v>
      </c>
      <c r="D15" s="32">
        <v>54.1</v>
      </c>
      <c r="E15" s="33">
        <v>50.8</v>
      </c>
      <c r="F15" s="33" t="s">
        <v>24</v>
      </c>
      <c r="G15" s="33" t="s">
        <v>25</v>
      </c>
      <c r="H15" s="33" t="s">
        <v>29</v>
      </c>
      <c r="I15" s="32">
        <v>32.291745059459593</v>
      </c>
      <c r="J15" s="31">
        <v>27.9077502731277</v>
      </c>
      <c r="K15" s="32">
        <v>53.1</v>
      </c>
      <c r="L15" s="33">
        <v>47.5</v>
      </c>
      <c r="M15" s="33" t="s">
        <v>25</v>
      </c>
      <c r="N15" s="33" t="s">
        <v>25</v>
      </c>
    </row>
    <row r="16" spans="1:14">
      <c r="A16" s="24" t="s">
        <v>43</v>
      </c>
      <c r="B16" s="25" t="s">
        <v>44</v>
      </c>
      <c r="C16" s="26">
        <v>57.7</v>
      </c>
      <c r="D16" s="27">
        <v>52.3</v>
      </c>
      <c r="E16" s="28">
        <v>49.8</v>
      </c>
      <c r="F16" s="28" t="s">
        <v>25</v>
      </c>
      <c r="G16" s="28" t="s">
        <v>34</v>
      </c>
      <c r="H16" s="28" t="s">
        <v>45</v>
      </c>
      <c r="I16" s="27">
        <v>34.664590242929101</v>
      </c>
      <c r="J16" s="26">
        <v>32.009941083346703</v>
      </c>
      <c r="K16" s="27">
        <v>43.8</v>
      </c>
      <c r="L16" s="28">
        <v>37.5</v>
      </c>
      <c r="M16" s="28" t="s">
        <v>25</v>
      </c>
      <c r="N16" s="28" t="s">
        <v>24</v>
      </c>
    </row>
    <row r="17" spans="1:14">
      <c r="A17" s="29" t="s">
        <v>43</v>
      </c>
      <c r="B17" s="30" t="s">
        <v>46</v>
      </c>
      <c r="C17" s="31">
        <v>57.6</v>
      </c>
      <c r="D17" s="32">
        <v>49.2</v>
      </c>
      <c r="E17" s="33">
        <v>46.6</v>
      </c>
      <c r="F17" s="33" t="s">
        <v>25</v>
      </c>
      <c r="G17" s="33" t="s">
        <v>25</v>
      </c>
      <c r="H17" s="33" t="s">
        <v>29</v>
      </c>
      <c r="I17" s="32">
        <v>34.6253964884216</v>
      </c>
      <c r="J17" s="31">
        <v>33.098536340441399</v>
      </c>
      <c r="K17" s="32">
        <v>49.4</v>
      </c>
      <c r="L17" s="33">
        <v>45.2</v>
      </c>
      <c r="M17" s="33" t="s">
        <v>25</v>
      </c>
      <c r="N17" s="33" t="s">
        <v>25</v>
      </c>
    </row>
    <row r="18" spans="1:14">
      <c r="A18" s="24" t="s">
        <v>43</v>
      </c>
      <c r="B18" s="25" t="s">
        <v>47</v>
      </c>
      <c r="C18" s="26">
        <v>57.6</v>
      </c>
      <c r="D18" s="27" t="s">
        <v>48</v>
      </c>
      <c r="E18" s="28" t="s">
        <v>48</v>
      </c>
      <c r="F18" s="28" t="s">
        <v>48</v>
      </c>
      <c r="G18" s="28" t="s">
        <v>48</v>
      </c>
      <c r="H18" s="28" t="s">
        <v>29</v>
      </c>
      <c r="I18" s="27">
        <v>38.830083522485296</v>
      </c>
      <c r="J18" s="26">
        <v>33.1806978541589</v>
      </c>
      <c r="K18" s="27">
        <v>46.6</v>
      </c>
      <c r="L18" s="28">
        <v>36.5</v>
      </c>
      <c r="M18" s="28" t="s">
        <v>25</v>
      </c>
      <c r="N18" s="28" t="s">
        <v>25</v>
      </c>
    </row>
    <row r="19" spans="1:14">
      <c r="A19" s="29" t="s">
        <v>43</v>
      </c>
      <c r="B19" s="30" t="s">
        <v>49</v>
      </c>
      <c r="C19" s="31">
        <v>57.6</v>
      </c>
      <c r="D19" s="32" t="s">
        <v>48</v>
      </c>
      <c r="E19" s="33" t="s">
        <v>48</v>
      </c>
      <c r="F19" s="33" t="s">
        <v>48</v>
      </c>
      <c r="G19" s="33" t="s">
        <v>48</v>
      </c>
      <c r="H19" s="33" t="s">
        <v>29</v>
      </c>
      <c r="I19" s="32">
        <v>36.362983448624306</v>
      </c>
      <c r="J19" s="31">
        <v>33.401172733327101</v>
      </c>
      <c r="K19" s="32">
        <v>54.8</v>
      </c>
      <c r="L19" s="33">
        <v>45.7</v>
      </c>
      <c r="M19" s="33" t="s">
        <v>24</v>
      </c>
      <c r="N19" s="33" t="s">
        <v>25</v>
      </c>
    </row>
    <row r="20" spans="1:14">
      <c r="A20" s="24" t="s">
        <v>43</v>
      </c>
      <c r="B20" s="25" t="s">
        <v>50</v>
      </c>
      <c r="C20" s="26">
        <v>56.5</v>
      </c>
      <c r="D20" s="27">
        <v>48.1</v>
      </c>
      <c r="E20" s="28">
        <v>44.8</v>
      </c>
      <c r="F20" s="28" t="s">
        <v>25</v>
      </c>
      <c r="G20" s="28" t="s">
        <v>24</v>
      </c>
      <c r="H20" s="28" t="s">
        <v>26</v>
      </c>
      <c r="I20" s="27">
        <v>39.456637406967197</v>
      </c>
      <c r="J20" s="26">
        <v>35.118707672233796</v>
      </c>
      <c r="K20" s="27">
        <v>46.7</v>
      </c>
      <c r="L20" s="28">
        <v>41.8</v>
      </c>
      <c r="M20" s="28" t="s">
        <v>25</v>
      </c>
      <c r="N20" s="28" t="s">
        <v>25</v>
      </c>
    </row>
    <row r="21" spans="1:14">
      <c r="A21" s="29" t="s">
        <v>43</v>
      </c>
      <c r="B21" s="30" t="s">
        <v>51</v>
      </c>
      <c r="C21" s="31">
        <v>56.5</v>
      </c>
      <c r="D21" s="32">
        <v>44.5</v>
      </c>
      <c r="E21" s="33">
        <v>46.5</v>
      </c>
      <c r="F21" s="33" t="s">
        <v>25</v>
      </c>
      <c r="G21" s="33" t="s">
        <v>25</v>
      </c>
      <c r="H21" s="33" t="s">
        <v>26</v>
      </c>
      <c r="I21" s="32">
        <v>33.616690279315598</v>
      </c>
      <c r="J21" s="31">
        <v>31.209723304501299</v>
      </c>
      <c r="K21" s="32">
        <v>39.200000000000003</v>
      </c>
      <c r="L21" s="33">
        <v>38.799999999999997</v>
      </c>
      <c r="M21" s="33" t="s">
        <v>25</v>
      </c>
      <c r="N21" s="33" t="s">
        <v>25</v>
      </c>
    </row>
    <row r="22" spans="1:14">
      <c r="A22" s="24" t="s">
        <v>43</v>
      </c>
      <c r="B22" s="25" t="s">
        <v>52</v>
      </c>
      <c r="C22" s="26">
        <v>56.5</v>
      </c>
      <c r="D22" s="27">
        <v>44.5</v>
      </c>
      <c r="E22" s="28">
        <v>43.6</v>
      </c>
      <c r="F22" s="28" t="s">
        <v>25</v>
      </c>
      <c r="G22" s="28" t="s">
        <v>25</v>
      </c>
      <c r="H22" s="28" t="s">
        <v>29</v>
      </c>
      <c r="I22" s="27">
        <v>36.031438266672801</v>
      </c>
      <c r="J22" s="26">
        <v>28.780527061581797</v>
      </c>
      <c r="K22" s="27">
        <v>47.6</v>
      </c>
      <c r="L22" s="28">
        <v>42.3</v>
      </c>
      <c r="M22" s="28" t="s">
        <v>25</v>
      </c>
      <c r="N22" s="28" t="s">
        <v>25</v>
      </c>
    </row>
    <row r="23" spans="1:14">
      <c r="A23" s="29" t="s">
        <v>53</v>
      </c>
      <c r="B23" s="30" t="s">
        <v>54</v>
      </c>
      <c r="C23" s="31">
        <v>56.3</v>
      </c>
      <c r="D23" s="32">
        <v>50.7</v>
      </c>
      <c r="E23" s="33">
        <v>51.8</v>
      </c>
      <c r="F23" s="33" t="s">
        <v>25</v>
      </c>
      <c r="G23" s="33" t="s">
        <v>25</v>
      </c>
      <c r="H23" s="33" t="s">
        <v>29</v>
      </c>
      <c r="I23" s="32">
        <v>39.920513036756702</v>
      </c>
      <c r="J23" s="31">
        <v>34.973652744423603</v>
      </c>
      <c r="K23" s="32">
        <v>48.2</v>
      </c>
      <c r="L23" s="33">
        <v>45.6</v>
      </c>
      <c r="M23" s="33" t="s">
        <v>25</v>
      </c>
      <c r="N23" s="33" t="s">
        <v>25</v>
      </c>
    </row>
    <row r="24" spans="1:14">
      <c r="A24" s="24" t="s">
        <v>53</v>
      </c>
      <c r="B24" s="25" t="s">
        <v>55</v>
      </c>
      <c r="C24" s="26">
        <v>56.3</v>
      </c>
      <c r="D24" s="27">
        <v>51.9</v>
      </c>
      <c r="E24" s="28">
        <v>51.7</v>
      </c>
      <c r="F24" s="28" t="s">
        <v>25</v>
      </c>
      <c r="G24" s="28" t="s">
        <v>34</v>
      </c>
      <c r="H24" s="28" t="s">
        <v>56</v>
      </c>
      <c r="I24" s="27">
        <v>38.5823823601323</v>
      </c>
      <c r="J24" s="26">
        <v>34.369315910011096</v>
      </c>
      <c r="K24" s="27">
        <v>39.700000000000003</v>
      </c>
      <c r="L24" s="28">
        <v>35.4</v>
      </c>
      <c r="M24" s="28" t="s">
        <v>25</v>
      </c>
      <c r="N24" s="28" t="s">
        <v>34</v>
      </c>
    </row>
    <row r="25" spans="1:14">
      <c r="A25" s="29" t="s">
        <v>53</v>
      </c>
      <c r="B25" s="30" t="s">
        <v>57</v>
      </c>
      <c r="C25" s="31">
        <v>56.2</v>
      </c>
      <c r="D25" s="32">
        <v>45.6</v>
      </c>
      <c r="E25" s="33">
        <v>42.6</v>
      </c>
      <c r="F25" s="33" t="s">
        <v>25</v>
      </c>
      <c r="G25" s="33" t="s">
        <v>24</v>
      </c>
      <c r="H25" s="33" t="s">
        <v>45</v>
      </c>
      <c r="I25" s="32">
        <v>33.461531252035002</v>
      </c>
      <c r="J25" s="31">
        <v>29.5464981358259</v>
      </c>
      <c r="K25" s="32">
        <v>38.200000000000003</v>
      </c>
      <c r="L25" s="33">
        <v>38.5</v>
      </c>
      <c r="M25" s="33" t="s">
        <v>25</v>
      </c>
      <c r="N25" s="33" t="s">
        <v>34</v>
      </c>
    </row>
    <row r="26" spans="1:14">
      <c r="A26" s="24" t="s">
        <v>43</v>
      </c>
      <c r="B26" s="25" t="s">
        <v>58</v>
      </c>
      <c r="C26" s="26">
        <v>56.2</v>
      </c>
      <c r="D26" s="27" t="s">
        <v>48</v>
      </c>
      <c r="E26" s="28" t="s">
        <v>48</v>
      </c>
      <c r="F26" s="28" t="s">
        <v>48</v>
      </c>
      <c r="G26" s="28" t="s">
        <v>48</v>
      </c>
      <c r="H26" s="28" t="s">
        <v>26</v>
      </c>
      <c r="I26" s="27">
        <v>33.691089058520298</v>
      </c>
      <c r="J26" s="26">
        <v>31.7615346067413</v>
      </c>
      <c r="K26" s="27">
        <v>51</v>
      </c>
      <c r="L26" s="28">
        <v>41.6</v>
      </c>
      <c r="M26" s="28" t="s">
        <v>25</v>
      </c>
      <c r="N26" s="28" t="s">
        <v>25</v>
      </c>
    </row>
    <row r="27" spans="1:14">
      <c r="A27" s="29" t="s">
        <v>53</v>
      </c>
      <c r="B27" s="30" t="s">
        <v>59</v>
      </c>
      <c r="C27" s="31">
        <v>56.1</v>
      </c>
      <c r="D27" s="32">
        <v>56.2</v>
      </c>
      <c r="E27" s="33">
        <v>50.3</v>
      </c>
      <c r="F27" s="33" t="s">
        <v>25</v>
      </c>
      <c r="G27" s="33" t="s">
        <v>34</v>
      </c>
      <c r="H27" s="33" t="s">
        <v>60</v>
      </c>
      <c r="I27" s="32">
        <v>38.315833827816498</v>
      </c>
      <c r="J27" s="31">
        <v>35.815250452814098</v>
      </c>
      <c r="K27" s="32">
        <v>45</v>
      </c>
      <c r="L27" s="33">
        <v>38.1</v>
      </c>
      <c r="M27" s="33" t="s">
        <v>25</v>
      </c>
      <c r="N27" s="33" t="s">
        <v>34</v>
      </c>
    </row>
    <row r="28" spans="1:14">
      <c r="A28" s="24" t="s">
        <v>61</v>
      </c>
      <c r="B28" s="25" t="s">
        <v>62</v>
      </c>
      <c r="C28" s="26">
        <v>55.3</v>
      </c>
      <c r="D28" s="27">
        <v>51.5</v>
      </c>
      <c r="E28" s="28">
        <v>45.2</v>
      </c>
      <c r="F28" s="28" t="s">
        <v>34</v>
      </c>
      <c r="G28" s="28" t="s">
        <v>25</v>
      </c>
      <c r="H28" s="28" t="s">
        <v>29</v>
      </c>
      <c r="I28" s="27">
        <v>34.537579519639799</v>
      </c>
      <c r="J28" s="26">
        <v>32.082840031812999</v>
      </c>
      <c r="K28" s="27">
        <v>51.4</v>
      </c>
      <c r="L28" s="28">
        <v>44.1</v>
      </c>
      <c r="M28" s="28" t="s">
        <v>34</v>
      </c>
      <c r="N28" s="28" t="s">
        <v>25</v>
      </c>
    </row>
    <row r="29" spans="1:14">
      <c r="A29" s="29" t="s">
        <v>61</v>
      </c>
      <c r="B29" s="30" t="s">
        <v>63</v>
      </c>
      <c r="C29" s="31">
        <v>55.1</v>
      </c>
      <c r="D29" s="32">
        <v>53.1</v>
      </c>
      <c r="E29" s="33">
        <v>52.6</v>
      </c>
      <c r="F29" s="33" t="s">
        <v>24</v>
      </c>
      <c r="G29" s="33" t="s">
        <v>25</v>
      </c>
      <c r="H29" s="33" t="s">
        <v>29</v>
      </c>
      <c r="I29" s="32">
        <v>37.526602105600801</v>
      </c>
      <c r="J29" s="31">
        <v>35.902036013732499</v>
      </c>
      <c r="K29" s="32">
        <v>53.6</v>
      </c>
      <c r="L29" s="33">
        <v>47.7</v>
      </c>
      <c r="M29" s="33" t="s">
        <v>25</v>
      </c>
      <c r="N29" s="33" t="s">
        <v>25</v>
      </c>
    </row>
    <row r="30" spans="1:14">
      <c r="A30" s="24" t="s">
        <v>64</v>
      </c>
      <c r="B30" s="25" t="s">
        <v>65</v>
      </c>
      <c r="C30" s="26">
        <v>53.9</v>
      </c>
      <c r="D30" s="27">
        <v>51.2</v>
      </c>
      <c r="E30" s="28">
        <v>52.6</v>
      </c>
      <c r="F30" s="28" t="s">
        <v>25</v>
      </c>
      <c r="G30" s="28" t="s">
        <v>34</v>
      </c>
      <c r="H30" s="28" t="s">
        <v>56</v>
      </c>
      <c r="I30" s="27">
        <v>38.757881146375901</v>
      </c>
      <c r="J30" s="26">
        <v>33.334233545187594</v>
      </c>
      <c r="K30" s="27">
        <v>39.4</v>
      </c>
      <c r="L30" s="28">
        <v>30.2</v>
      </c>
      <c r="M30" s="28" t="s">
        <v>25</v>
      </c>
      <c r="N30" s="28" t="s">
        <v>24</v>
      </c>
    </row>
    <row r="31" spans="1:14">
      <c r="A31" s="29" t="s">
        <v>66</v>
      </c>
      <c r="B31" s="30" t="s">
        <v>67</v>
      </c>
      <c r="C31" s="31">
        <v>53.4</v>
      </c>
      <c r="D31" s="32">
        <v>45.6</v>
      </c>
      <c r="E31" s="33">
        <v>44.2</v>
      </c>
      <c r="F31" s="33" t="s">
        <v>25</v>
      </c>
      <c r="G31" s="33" t="s">
        <v>24</v>
      </c>
      <c r="H31" s="33" t="s">
        <v>45</v>
      </c>
      <c r="I31" s="32">
        <v>36.199742285365105</v>
      </c>
      <c r="J31" s="31">
        <v>31.742521447401998</v>
      </c>
      <c r="K31" s="32">
        <v>38.200000000000003</v>
      </c>
      <c r="L31" s="33">
        <v>35</v>
      </c>
      <c r="M31" s="33" t="s">
        <v>25</v>
      </c>
      <c r="N31" s="33" t="s">
        <v>24</v>
      </c>
    </row>
    <row r="32" spans="1:14">
      <c r="A32" s="24" t="s">
        <v>68</v>
      </c>
      <c r="B32" s="25" t="s">
        <v>69</v>
      </c>
      <c r="C32" s="26">
        <v>51.1</v>
      </c>
      <c r="D32" s="27">
        <v>48.4</v>
      </c>
      <c r="E32" s="28">
        <v>47.5</v>
      </c>
      <c r="F32" s="28" t="s">
        <v>25</v>
      </c>
      <c r="G32" s="28" t="s">
        <v>24</v>
      </c>
      <c r="H32" s="28" t="s">
        <v>70</v>
      </c>
      <c r="I32" s="27">
        <v>30.889869879574796</v>
      </c>
      <c r="J32" s="26">
        <v>29.574417536264903</v>
      </c>
      <c r="K32" s="27">
        <v>36.799999999999997</v>
      </c>
      <c r="L32" s="28">
        <v>35.799999999999997</v>
      </c>
      <c r="M32" s="28" t="s">
        <v>25</v>
      </c>
      <c r="N32" s="28" t="s">
        <v>34</v>
      </c>
    </row>
    <row r="33" spans="1:14" ht="17" thickBot="1">
      <c r="A33" s="34"/>
      <c r="B33" s="34" t="s">
        <v>71</v>
      </c>
      <c r="C33" s="35">
        <f>AVERAGE(C6:C32)</f>
        <v>57.218518518518522</v>
      </c>
      <c r="D33" s="36">
        <f>AVERAGE(D6:D32)</f>
        <v>49.862500000000011</v>
      </c>
      <c r="E33" s="35">
        <f>AVERAGE(E6:E32)</f>
        <v>47.987500000000004</v>
      </c>
      <c r="F33" s="35"/>
      <c r="G33" s="35"/>
      <c r="H33" s="37"/>
      <c r="I33" s="35">
        <f>AVERAGE(I6:I32)</f>
        <v>35.906546731432655</v>
      </c>
      <c r="J33" s="35">
        <f>AVERAGE(J6:J32)</f>
        <v>32.60104509035051</v>
      </c>
      <c r="K33" s="35">
        <f>AVERAGE(K6:K32)</f>
        <v>47.492592592592601</v>
      </c>
      <c r="L33" s="35">
        <f>AVERAGE(L6:L32)</f>
        <v>41.522222222222219</v>
      </c>
      <c r="M33" s="35"/>
      <c r="N33" s="35"/>
    </row>
    <row r="34" spans="1:14">
      <c r="A34" s="38"/>
      <c r="B34" s="39"/>
      <c r="C34" s="40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4">
      <c r="A35" s="42"/>
      <c r="B35" s="43"/>
      <c r="C35" s="42"/>
      <c r="D35" s="42"/>
      <c r="E35" s="42"/>
      <c r="F35" s="42"/>
      <c r="G35" s="42"/>
      <c r="H35" s="44"/>
      <c r="I35" s="42"/>
      <c r="J35" s="42"/>
      <c r="K35" s="42"/>
      <c r="L35" s="42"/>
      <c r="M35" s="42"/>
      <c r="N35" s="42"/>
    </row>
    <row r="36" spans="1:14">
      <c r="A36" s="42"/>
      <c r="B36" s="43"/>
      <c r="C36" s="42"/>
      <c r="D36" s="42"/>
      <c r="E36" s="42"/>
      <c r="F36" s="42"/>
      <c r="G36" s="42"/>
      <c r="H36" s="44"/>
      <c r="I36" s="42"/>
      <c r="J36" s="42"/>
      <c r="K36" s="42"/>
      <c r="L36" s="42"/>
      <c r="M36" s="42"/>
      <c r="N36" s="42"/>
    </row>
    <row r="37" spans="1:14">
      <c r="A37" s="42"/>
      <c r="B37" s="43"/>
      <c r="C37" s="42"/>
      <c r="D37" s="45"/>
      <c r="E37" s="45"/>
      <c r="F37" s="45"/>
      <c r="G37" s="45"/>
      <c r="H37" s="44"/>
      <c r="I37" s="42"/>
      <c r="J37" s="42"/>
      <c r="K37" s="42"/>
      <c r="L37" s="42"/>
      <c r="M37" s="42"/>
      <c r="N37" s="42"/>
    </row>
    <row r="38" spans="1:14">
      <c r="A38" s="42"/>
      <c r="B38" s="46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</row>
    <row r="39" spans="1:14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4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4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14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4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4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4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4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4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4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</sheetData>
  <mergeCells count="9">
    <mergeCell ref="D4:E4"/>
    <mergeCell ref="I4:J4"/>
    <mergeCell ref="K4:L4"/>
    <mergeCell ref="A1:N1"/>
    <mergeCell ref="A2:C2"/>
    <mergeCell ref="D2:N2"/>
    <mergeCell ref="D3:H3"/>
    <mergeCell ref="I3:J3"/>
    <mergeCell ref="K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2018-12-19T20:10:45Z</dcterms:created>
  <dcterms:modified xsi:type="dcterms:W3CDTF">2018-12-19T20:10:57Z</dcterms:modified>
</cp:coreProperties>
</file>