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E21" i="1"/>
  <c r="D21" i="1"/>
</calcChain>
</file>

<file path=xl/sharedStrings.xml><?xml version="1.0" encoding="utf-8"?>
<sst xmlns="http://schemas.openxmlformats.org/spreadsheetml/2006/main" count="77" uniqueCount="43">
  <si>
    <t>Table 33.  Two year across locations mean yields and agronomic characteristics of 18 Maturity Group V Early (5.0-5.5) soybean varieties evaluated in five REC tests in Tennessee during 2016-2017.</t>
  </si>
  <si>
    <r>
      <t>MS</t>
    </r>
    <r>
      <rPr>
        <b/>
        <vertAlign val="superscript"/>
        <sz val="10"/>
        <color theme="0"/>
        <rFont val="Arial"/>
        <family val="2"/>
      </rPr>
      <t>†</t>
    </r>
    <r>
      <rPr>
        <b/>
        <sz val="10"/>
        <color theme="0"/>
        <rFont val="Arial"/>
        <family val="2"/>
      </rPr>
      <t xml:space="preserve"> 
Avg. 
Yield</t>
    </r>
  </si>
  <si>
    <t>Variety*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</si>
  <si>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</si>
  <si>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 </t>
    </r>
    <r>
      <rPr>
        <b/>
        <i/>
        <sz val="10"/>
        <color theme="0"/>
        <rFont val="Arial"/>
        <family val="2"/>
      </rPr>
      <t>(bu/ac)</t>
    </r>
  </si>
  <si>
    <t>Avg. Yield Std Err.</t>
  </si>
  <si>
    <r>
      <t xml:space="preserve">Moisture
</t>
    </r>
    <r>
      <rPr>
        <b/>
        <i/>
        <sz val="10"/>
        <color theme="0"/>
        <rFont val="Arial"/>
        <family val="2"/>
      </rPr>
      <t>(%)</t>
    </r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</si>
  <si>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(1-5)</t>
    </r>
  </si>
  <si>
    <r>
      <t xml:space="preserve">Plant Height 
</t>
    </r>
    <r>
      <rPr>
        <b/>
        <i/>
        <sz val="10"/>
        <color theme="0"/>
        <rFont val="Arial"/>
        <family val="2"/>
      </rPr>
      <t>(in.)</t>
    </r>
  </si>
  <si>
    <r>
      <t>Maturity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</t>
    </r>
    <r>
      <rPr>
        <b/>
        <i/>
        <sz val="10"/>
        <color theme="0"/>
        <rFont val="Arial"/>
        <family val="2"/>
      </rPr>
      <t>(DAP)</t>
    </r>
  </si>
  <si>
    <r>
      <t>Protein</t>
    </r>
    <r>
      <rPr>
        <b/>
        <vertAlign val="superscript"/>
        <sz val="10"/>
        <color theme="0"/>
        <rFont val="Arial"/>
        <family val="2"/>
      </rPr>
      <t xml:space="preserve">†† 
</t>
    </r>
    <r>
      <rPr>
        <b/>
        <i/>
        <sz val="10"/>
        <color theme="0"/>
        <rFont val="Arial"/>
        <family val="2"/>
      </rPr>
      <t>(%)</t>
    </r>
  </si>
  <si>
    <r>
      <t>Oil</t>
    </r>
    <r>
      <rPr>
        <b/>
        <vertAlign val="superscript"/>
        <sz val="10"/>
        <color theme="0"/>
        <rFont val="Arial"/>
        <family val="2"/>
      </rPr>
      <t xml:space="preserve">††
</t>
    </r>
    <r>
      <rPr>
        <b/>
        <i/>
        <sz val="10"/>
        <color theme="0"/>
        <rFont val="Arial"/>
        <family val="2"/>
      </rPr>
      <t>(%)</t>
    </r>
  </si>
  <si>
    <t>A</t>
  </si>
  <si>
    <t>Progeny 5016RXS</t>
  </si>
  <si>
    <t>R2X,STS</t>
  </si>
  <si>
    <t>Credenz CZ 5147 LL</t>
  </si>
  <si>
    <t>LL</t>
  </si>
  <si>
    <t>Asgrow AG55X7 RR2X</t>
  </si>
  <si>
    <t>R2X</t>
  </si>
  <si>
    <t>Progeny 5414LLS</t>
  </si>
  <si>
    <t>LL,STS</t>
  </si>
  <si>
    <t>Dyna-Gro S52LL66</t>
  </si>
  <si>
    <t>Credenz CZ 5150 LL</t>
  </si>
  <si>
    <t>Credenz CZ 5242 LL</t>
  </si>
  <si>
    <t>GoSoy 5115LL</t>
  </si>
  <si>
    <t>AR UA 5014C</t>
  </si>
  <si>
    <t>CONV</t>
  </si>
  <si>
    <t>GoSoy Leland</t>
  </si>
  <si>
    <t>USDA JTN-5110</t>
  </si>
  <si>
    <t>AR R09-430</t>
  </si>
  <si>
    <t>USG 7547XT</t>
  </si>
  <si>
    <t>Terral REV 52A94</t>
  </si>
  <si>
    <t>RR,STS</t>
  </si>
  <si>
    <t>TN Exp TN13-4303</t>
  </si>
  <si>
    <t>Asgrow AG53X6 RR2X</t>
  </si>
  <si>
    <t>Progeny 5417RX</t>
  </si>
  <si>
    <t>AR UA 5414RR</t>
  </si>
  <si>
    <t>RR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</si>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</sst>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vertAlign val="subscript"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 applyAlignment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4" borderId="0" xfId="0" applyFont="1" applyFill="1"/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2" fillId="5" borderId="0" xfId="0" applyFont="1" applyFill="1"/>
    <xf numFmtId="1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3" borderId="0" xfId="0" applyFont="1" applyFill="1" applyBorder="1"/>
    <xf numFmtId="1" fontId="3" fillId="3" borderId="0" xfId="0" applyNumberFormat="1" applyFont="1" applyFill="1" applyBorder="1" applyAlignment="1">
      <alignment horizont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11431</xdr:colOff>
      <xdr:row>23</xdr:row>
      <xdr:rowOff>19050</xdr:rowOff>
    </xdr:from>
    <xdr:to>
      <xdr:col>11</xdr:col>
      <xdr:colOff>3811</xdr:colOff>
      <xdr:row>29</xdr:row>
      <xdr:rowOff>140970</xdr:rowOff>
    </xdr:to>
    <xdr:sp macro="" textlink="">
      <xdr:nvSpPr>
        <xdr:cNvPr id="2" name="TextBox 1"/>
        <xdr:cNvSpPr txBox="1"/>
      </xdr:nvSpPr>
      <xdr:spPr>
        <a:xfrm>
          <a:off x="11431" y="4387850"/>
          <a:ext cx="8729980" cy="111252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have any MS letter in common are not significantly different in yield at the 5% level of probability.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consecutive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 Lodging = 1 to 5 scale; where 1 = 95% of plants erect; 2.5 = ~50% of plants leaning at angle ≥ 45°; 5 = 95+% of plants leaning at an angle ≥ 45°.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Maturity = days after planting (DAP).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††Protein &amp; Oil on dry weight basis.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sqref="A1:XFD1048576"/>
    </sheetView>
  </sheetViews>
  <sheetFormatPr baseColWidth="10" defaultColWidth="9.1640625" defaultRowHeight="13" x14ac:dyDescent="0.15"/>
  <cols>
    <col min="1" max="1" width="7" style="2" customWidth="1"/>
    <col min="2" max="2" width="24.5" style="2" customWidth="1"/>
    <col min="3" max="3" width="10" style="22" customWidth="1"/>
    <col min="4" max="4" width="9" style="22" customWidth="1"/>
    <col min="5" max="5" width="7.6640625" style="22" customWidth="1"/>
    <col min="6" max="6" width="10.5" style="22" customWidth="1"/>
    <col min="7" max="7" width="10" style="22" customWidth="1"/>
    <col min="8" max="8" width="9.6640625" style="22" bestFit="1" customWidth="1"/>
    <col min="9" max="9" width="8.6640625" style="2" customWidth="1"/>
    <col min="10" max="10" width="8.5" style="2" customWidth="1"/>
    <col min="11" max="16384" width="9.1640625" style="2"/>
  </cols>
  <sheetData>
    <row r="1" spans="1:11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1" x14ac:dyDescent="0.1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</row>
    <row r="3" spans="1:11" x14ac:dyDescent="0.15">
      <c r="A3" s="8" t="s">
        <v>12</v>
      </c>
      <c r="B3" s="8" t="s">
        <v>13</v>
      </c>
      <c r="C3" s="8" t="s">
        <v>14</v>
      </c>
      <c r="D3" s="9">
        <v>67</v>
      </c>
      <c r="E3" s="9">
        <v>5</v>
      </c>
      <c r="F3" s="10">
        <v>13.3</v>
      </c>
      <c r="G3" s="10">
        <v>1.5</v>
      </c>
      <c r="H3" s="10">
        <v>44</v>
      </c>
      <c r="I3" s="10">
        <v>134</v>
      </c>
      <c r="J3" s="11">
        <v>39.935499999999998</v>
      </c>
      <c r="K3" s="11">
        <v>21.710799999999999</v>
      </c>
    </row>
    <row r="4" spans="1:11" ht="16" x14ac:dyDescent="0.2">
      <c r="A4" s="12" t="s">
        <v>12</v>
      </c>
      <c r="B4" s="12" t="s">
        <v>15</v>
      </c>
      <c r="C4" s="12" t="s">
        <v>16</v>
      </c>
      <c r="D4" s="13">
        <v>63</v>
      </c>
      <c r="E4" s="13">
        <v>5</v>
      </c>
      <c r="F4" s="14">
        <v>12.9</v>
      </c>
      <c r="G4" s="14">
        <v>1.5</v>
      </c>
      <c r="H4" s="15">
        <v>35</v>
      </c>
      <c r="I4" s="15">
        <v>137</v>
      </c>
      <c r="J4" s="14">
        <v>40.452300000000001</v>
      </c>
      <c r="K4" s="14">
        <v>21.134399999999999</v>
      </c>
    </row>
    <row r="5" spans="1:11" ht="16" x14ac:dyDescent="0.2">
      <c r="A5" s="8" t="s">
        <v>12</v>
      </c>
      <c r="B5" s="8" t="s">
        <v>17</v>
      </c>
      <c r="C5" s="8" t="s">
        <v>18</v>
      </c>
      <c r="D5" s="9">
        <v>60</v>
      </c>
      <c r="E5" s="9">
        <v>5</v>
      </c>
      <c r="F5" s="16">
        <v>12.2</v>
      </c>
      <c r="G5" s="16">
        <v>1.4</v>
      </c>
      <c r="H5" s="17">
        <v>34</v>
      </c>
      <c r="I5" s="17">
        <v>135</v>
      </c>
      <c r="J5" s="16">
        <v>39.247900000000001</v>
      </c>
      <c r="K5" s="16">
        <v>22.1279</v>
      </c>
    </row>
    <row r="6" spans="1:11" ht="16" x14ac:dyDescent="0.2">
      <c r="A6" s="12" t="s">
        <v>12</v>
      </c>
      <c r="B6" s="12" t="s">
        <v>19</v>
      </c>
      <c r="C6" s="12" t="s">
        <v>20</v>
      </c>
      <c r="D6" s="13">
        <v>60</v>
      </c>
      <c r="E6" s="13">
        <v>5</v>
      </c>
      <c r="F6" s="14">
        <v>13.2</v>
      </c>
      <c r="G6" s="14">
        <v>2.2000000000000002</v>
      </c>
      <c r="H6" s="15">
        <v>43</v>
      </c>
      <c r="I6" s="15">
        <v>139</v>
      </c>
      <c r="J6" s="14">
        <v>41.199100000000001</v>
      </c>
      <c r="K6" s="14">
        <v>21.651399999999999</v>
      </c>
    </row>
    <row r="7" spans="1:11" ht="16" x14ac:dyDescent="0.2">
      <c r="A7" s="8" t="s">
        <v>12</v>
      </c>
      <c r="B7" s="8" t="s">
        <v>21</v>
      </c>
      <c r="C7" s="8" t="s">
        <v>16</v>
      </c>
      <c r="D7" s="9">
        <v>60</v>
      </c>
      <c r="E7" s="9">
        <v>5</v>
      </c>
      <c r="F7" s="16">
        <v>12.7</v>
      </c>
      <c r="G7" s="16">
        <v>1.9</v>
      </c>
      <c r="H7" s="17">
        <v>43</v>
      </c>
      <c r="I7" s="17">
        <v>135</v>
      </c>
      <c r="J7" s="16">
        <v>39.937899999999999</v>
      </c>
      <c r="K7" s="16">
        <v>22.606999999999999</v>
      </c>
    </row>
    <row r="8" spans="1:11" ht="16" x14ac:dyDescent="0.2">
      <c r="A8" s="12" t="s">
        <v>12</v>
      </c>
      <c r="B8" s="12" t="s">
        <v>22</v>
      </c>
      <c r="C8" s="12" t="s">
        <v>16</v>
      </c>
      <c r="D8" s="13">
        <v>59</v>
      </c>
      <c r="E8" s="13">
        <v>5</v>
      </c>
      <c r="F8" s="14">
        <v>12.8</v>
      </c>
      <c r="G8" s="14">
        <v>1.3</v>
      </c>
      <c r="H8" s="15">
        <v>43</v>
      </c>
      <c r="I8" s="15">
        <v>135</v>
      </c>
      <c r="J8" s="14">
        <v>38.617199999999997</v>
      </c>
      <c r="K8" s="14">
        <v>22.944500000000001</v>
      </c>
    </row>
    <row r="9" spans="1:11" ht="16" x14ac:dyDescent="0.2">
      <c r="A9" s="8" t="s">
        <v>12</v>
      </c>
      <c r="B9" s="8" t="s">
        <v>23</v>
      </c>
      <c r="C9" s="8" t="s">
        <v>16</v>
      </c>
      <c r="D9" s="9">
        <v>59</v>
      </c>
      <c r="E9" s="9">
        <v>5</v>
      </c>
      <c r="F9" s="16">
        <v>12.8</v>
      </c>
      <c r="G9" s="16">
        <v>1.7</v>
      </c>
      <c r="H9" s="17">
        <v>42</v>
      </c>
      <c r="I9" s="17">
        <v>137</v>
      </c>
      <c r="J9" s="16">
        <v>39.989699999999999</v>
      </c>
      <c r="K9" s="16">
        <v>22.5686</v>
      </c>
    </row>
    <row r="10" spans="1:11" ht="16" x14ac:dyDescent="0.2">
      <c r="A10" s="12" t="s">
        <v>12</v>
      </c>
      <c r="B10" s="12" t="s">
        <v>24</v>
      </c>
      <c r="C10" s="12" t="s">
        <v>16</v>
      </c>
      <c r="D10" s="13">
        <v>59</v>
      </c>
      <c r="E10" s="13">
        <v>5</v>
      </c>
      <c r="F10" s="14">
        <v>12.9</v>
      </c>
      <c r="G10" s="14">
        <v>1.4</v>
      </c>
      <c r="H10" s="15">
        <v>42</v>
      </c>
      <c r="I10" s="15">
        <v>134</v>
      </c>
      <c r="J10" s="14">
        <v>38.487000000000002</v>
      </c>
      <c r="K10" s="14">
        <v>23.199400000000001</v>
      </c>
    </row>
    <row r="11" spans="1:11" ht="16" x14ac:dyDescent="0.2">
      <c r="A11" s="8" t="s">
        <v>12</v>
      </c>
      <c r="B11" s="8" t="s">
        <v>25</v>
      </c>
      <c r="C11" s="8" t="s">
        <v>26</v>
      </c>
      <c r="D11" s="9">
        <v>58</v>
      </c>
      <c r="E11" s="9">
        <v>5</v>
      </c>
      <c r="F11" s="16">
        <v>13.4</v>
      </c>
      <c r="G11" s="16">
        <v>1.3</v>
      </c>
      <c r="H11" s="17">
        <v>35</v>
      </c>
      <c r="I11" s="17">
        <v>134</v>
      </c>
      <c r="J11" s="16">
        <v>39.595999999999997</v>
      </c>
      <c r="K11" s="16">
        <v>21.833500000000001</v>
      </c>
    </row>
    <row r="12" spans="1:11" ht="16" x14ac:dyDescent="0.2">
      <c r="A12" s="12" t="s">
        <v>12</v>
      </c>
      <c r="B12" s="12" t="s">
        <v>27</v>
      </c>
      <c r="C12" s="12" t="s">
        <v>26</v>
      </c>
      <c r="D12" s="13">
        <v>58</v>
      </c>
      <c r="E12" s="13">
        <v>5</v>
      </c>
      <c r="F12" s="14">
        <v>13.1</v>
      </c>
      <c r="G12" s="14">
        <v>2.9</v>
      </c>
      <c r="H12" s="15">
        <v>38</v>
      </c>
      <c r="I12" s="15">
        <v>134</v>
      </c>
      <c r="J12" s="14">
        <v>40.196399999999997</v>
      </c>
      <c r="K12" s="14">
        <v>21.7285</v>
      </c>
    </row>
    <row r="13" spans="1:11" ht="16" x14ac:dyDescent="0.2">
      <c r="A13" s="8" t="s">
        <v>12</v>
      </c>
      <c r="B13" s="8" t="s">
        <v>28</v>
      </c>
      <c r="C13" s="8" t="s">
        <v>26</v>
      </c>
      <c r="D13" s="9">
        <v>58</v>
      </c>
      <c r="E13" s="9">
        <v>5</v>
      </c>
      <c r="F13" s="16">
        <v>13.1</v>
      </c>
      <c r="G13" s="16">
        <v>2.2999999999999998</v>
      </c>
      <c r="H13" s="17">
        <v>38</v>
      </c>
      <c r="I13" s="17">
        <v>136</v>
      </c>
      <c r="J13" s="16">
        <v>40.623699999999999</v>
      </c>
      <c r="K13" s="16">
        <v>21.764700000000001</v>
      </c>
    </row>
    <row r="14" spans="1:11" ht="16" x14ac:dyDescent="0.2">
      <c r="A14" s="12" t="s">
        <v>12</v>
      </c>
      <c r="B14" s="12" t="s">
        <v>29</v>
      </c>
      <c r="C14" s="12" t="s">
        <v>26</v>
      </c>
      <c r="D14" s="13">
        <v>56</v>
      </c>
      <c r="E14" s="13">
        <v>5</v>
      </c>
      <c r="F14" s="14">
        <v>13.1</v>
      </c>
      <c r="G14" s="14">
        <v>1.7</v>
      </c>
      <c r="H14" s="15">
        <v>34</v>
      </c>
      <c r="I14" s="15">
        <v>134</v>
      </c>
      <c r="J14" s="14">
        <v>40.521999999999998</v>
      </c>
      <c r="K14" s="14">
        <v>22.657499999999999</v>
      </c>
    </row>
    <row r="15" spans="1:11" ht="16" x14ac:dyDescent="0.2">
      <c r="A15" s="8" t="s">
        <v>12</v>
      </c>
      <c r="B15" s="8" t="s">
        <v>30</v>
      </c>
      <c r="C15" s="8" t="s">
        <v>18</v>
      </c>
      <c r="D15" s="9">
        <v>56</v>
      </c>
      <c r="E15" s="9">
        <v>5</v>
      </c>
      <c r="F15" s="16">
        <v>12.6</v>
      </c>
      <c r="G15" s="16">
        <v>1.8</v>
      </c>
      <c r="H15" s="17">
        <v>38</v>
      </c>
      <c r="I15" s="17">
        <v>136</v>
      </c>
      <c r="J15" s="16">
        <v>39.923200000000001</v>
      </c>
      <c r="K15" s="16">
        <v>22.786799999999999</v>
      </c>
    </row>
    <row r="16" spans="1:11" ht="16" x14ac:dyDescent="0.2">
      <c r="A16" s="12" t="s">
        <v>12</v>
      </c>
      <c r="B16" s="12" t="s">
        <v>31</v>
      </c>
      <c r="C16" s="12" t="s">
        <v>32</v>
      </c>
      <c r="D16" s="13">
        <v>56</v>
      </c>
      <c r="E16" s="13">
        <v>5</v>
      </c>
      <c r="F16" s="14">
        <v>13.3</v>
      </c>
      <c r="G16" s="14">
        <v>2</v>
      </c>
      <c r="H16" s="15">
        <v>40</v>
      </c>
      <c r="I16" s="15">
        <v>132</v>
      </c>
      <c r="J16" s="14">
        <v>39.148699999999998</v>
      </c>
      <c r="K16" s="14">
        <v>21.848500000000001</v>
      </c>
    </row>
    <row r="17" spans="1:17" ht="16" x14ac:dyDescent="0.2">
      <c r="A17" s="8" t="s">
        <v>12</v>
      </c>
      <c r="B17" s="8" t="s">
        <v>33</v>
      </c>
      <c r="C17" s="8" t="s">
        <v>26</v>
      </c>
      <c r="D17" s="9">
        <v>55</v>
      </c>
      <c r="E17" s="9">
        <v>5</v>
      </c>
      <c r="F17" s="16">
        <v>14.1</v>
      </c>
      <c r="G17" s="16">
        <v>1.7</v>
      </c>
      <c r="H17" s="17">
        <v>35</v>
      </c>
      <c r="I17" s="17">
        <v>133</v>
      </c>
      <c r="J17" s="16">
        <v>41.594200000000001</v>
      </c>
      <c r="K17" s="16">
        <v>21.173100000000002</v>
      </c>
    </row>
    <row r="18" spans="1:17" ht="16" x14ac:dyDescent="0.2">
      <c r="A18" s="12" t="s">
        <v>12</v>
      </c>
      <c r="B18" s="12" t="s">
        <v>34</v>
      </c>
      <c r="C18" s="12" t="s">
        <v>18</v>
      </c>
      <c r="D18" s="13">
        <v>55</v>
      </c>
      <c r="E18" s="13">
        <v>5</v>
      </c>
      <c r="F18" s="14">
        <v>13.3</v>
      </c>
      <c r="G18" s="14">
        <v>1.7</v>
      </c>
      <c r="H18" s="15">
        <v>39</v>
      </c>
      <c r="I18" s="15">
        <v>134</v>
      </c>
      <c r="J18" s="14">
        <v>38.377699999999997</v>
      </c>
      <c r="K18" s="14">
        <v>21.9087</v>
      </c>
    </row>
    <row r="19" spans="1:17" ht="16" x14ac:dyDescent="0.2">
      <c r="A19" s="8" t="s">
        <v>12</v>
      </c>
      <c r="B19" s="8" t="s">
        <v>35</v>
      </c>
      <c r="C19" s="8" t="s">
        <v>18</v>
      </c>
      <c r="D19" s="9">
        <v>55</v>
      </c>
      <c r="E19" s="9">
        <v>5</v>
      </c>
      <c r="F19" s="16">
        <v>12.8</v>
      </c>
      <c r="G19" s="16">
        <v>1.9</v>
      </c>
      <c r="H19" s="17">
        <v>37</v>
      </c>
      <c r="I19" s="17">
        <v>136</v>
      </c>
      <c r="J19" s="16">
        <v>39.807299999999998</v>
      </c>
      <c r="K19" s="16">
        <v>22.811499999999999</v>
      </c>
    </row>
    <row r="20" spans="1:17" ht="16" x14ac:dyDescent="0.2">
      <c r="A20" s="12" t="s">
        <v>12</v>
      </c>
      <c r="B20" s="12" t="s">
        <v>36</v>
      </c>
      <c r="C20" s="12" t="s">
        <v>37</v>
      </c>
      <c r="D20" s="13">
        <v>50</v>
      </c>
      <c r="E20" s="13">
        <v>5</v>
      </c>
      <c r="F20" s="14">
        <v>13.1</v>
      </c>
      <c r="G20" s="14">
        <v>2.6</v>
      </c>
      <c r="H20" s="15">
        <v>38</v>
      </c>
      <c r="I20" s="15">
        <v>134</v>
      </c>
      <c r="J20" s="14">
        <v>39.312899999999999</v>
      </c>
      <c r="K20" s="14">
        <v>21.278400000000001</v>
      </c>
    </row>
    <row r="21" spans="1:17" x14ac:dyDescent="0.15">
      <c r="A21" s="18"/>
      <c r="B21" s="18" t="s">
        <v>38</v>
      </c>
      <c r="C21" s="18"/>
      <c r="D21" s="19">
        <f>AVERAGE(D3:D20)</f>
        <v>58</v>
      </c>
      <c r="E21" s="19">
        <f t="shared" ref="E21:K21" si="0">AVERAGE(E3:E20)</f>
        <v>5</v>
      </c>
      <c r="F21" s="19">
        <f t="shared" si="0"/>
        <v>13.03888888888889</v>
      </c>
      <c r="G21" s="19">
        <f t="shared" si="0"/>
        <v>1.822222222222222</v>
      </c>
      <c r="H21" s="19">
        <f t="shared" si="0"/>
        <v>38.777777777777779</v>
      </c>
      <c r="I21" s="19">
        <f t="shared" si="0"/>
        <v>134.94444444444446</v>
      </c>
      <c r="J21" s="19">
        <f t="shared" si="0"/>
        <v>39.831594444444448</v>
      </c>
      <c r="K21" s="19">
        <f t="shared" si="0"/>
        <v>22.096399999999996</v>
      </c>
    </row>
    <row r="22" spans="1:17" ht="15" x14ac:dyDescent="0.2">
      <c r="A22" s="18"/>
      <c r="B22" s="18" t="s">
        <v>39</v>
      </c>
      <c r="C22" s="18"/>
      <c r="D22" s="19" t="s">
        <v>40</v>
      </c>
      <c r="E22" s="19"/>
      <c r="F22" s="19" t="s">
        <v>40</v>
      </c>
      <c r="G22" s="19" t="s">
        <v>40</v>
      </c>
      <c r="H22" s="19" t="s">
        <v>40</v>
      </c>
      <c r="I22" s="19" t="s">
        <v>40</v>
      </c>
      <c r="J22" s="19" t="s">
        <v>40</v>
      </c>
      <c r="K22" s="19" t="s">
        <v>40</v>
      </c>
    </row>
    <row r="23" spans="1:17" ht="14" thickBot="1" x14ac:dyDescent="0.2">
      <c r="A23" s="20"/>
      <c r="B23" s="20" t="s">
        <v>41</v>
      </c>
      <c r="C23" s="20"/>
      <c r="D23" s="21">
        <v>10</v>
      </c>
      <c r="E23" s="21"/>
      <c r="F23" s="21">
        <v>10</v>
      </c>
      <c r="G23" s="21">
        <v>8</v>
      </c>
      <c r="H23" s="21">
        <v>10</v>
      </c>
      <c r="I23" s="21">
        <v>10</v>
      </c>
      <c r="J23" s="21">
        <v>2</v>
      </c>
      <c r="K23" s="21">
        <v>2</v>
      </c>
      <c r="Q23" s="2" t="s">
        <v>42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2017-12-14T14:59:55Z</dcterms:created>
  <dcterms:modified xsi:type="dcterms:W3CDTF">2017-12-14T15:00:17Z</dcterms:modified>
</cp:coreProperties>
</file>