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908"/>
  <workbookPr/>
  <mc:AlternateContent xmlns:mc="http://schemas.openxmlformats.org/markup-compatibility/2006">
    <mc:Choice Requires="x15">
      <x15ac:absPath xmlns:x15ac="http://schemas.microsoft.com/office/spreadsheetml/2010/11/ac" url="/Users/bethfloyd/Desktop/Soybean excel files/"/>
    </mc:Choice>
  </mc:AlternateContent>
  <bookViews>
    <workbookView xWindow="640" yWindow="1180" windowWidth="28160" windowHeight="16880" tabRatio="500"/>
  </bookViews>
  <sheets>
    <sheet name="Sheet1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30" i="1" l="1"/>
  <c r="I30" i="1"/>
  <c r="G30" i="1"/>
  <c r="F30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</calcChain>
</file>

<file path=xl/sharedStrings.xml><?xml version="1.0" encoding="utf-8"?>
<sst xmlns="http://schemas.openxmlformats.org/spreadsheetml/2006/main" count="65" uniqueCount="41">
  <si>
    <t>Table 21.  Overall average yields and moistures of 26 Maturity Group IV Late (4.6 - 4.9) soybean varieties evaluated in County Standard Tests (LL: n=6, RR: n=7) and REC Tests (n=7) in Tennessee during 2017.</t>
  </si>
  <si>
    <t>Avg. of CST and REC Tests</t>
  </si>
  <si>
    <t>CST Tests</t>
  </si>
  <si>
    <t>REC Tests</t>
  </si>
  <si>
    <t>Variety</t>
  </si>
  <si>
    <r>
      <t>Trait Package</t>
    </r>
    <r>
      <rPr>
        <b/>
        <vertAlign val="superscript"/>
        <sz val="10"/>
        <color theme="0"/>
        <rFont val="Arial"/>
        <family val="2"/>
      </rPr>
      <t>‡</t>
    </r>
  </si>
  <si>
    <r>
      <t xml:space="preserve"> Avg. Yield</t>
    </r>
    <r>
      <rPr>
        <b/>
        <vertAlign val="superscript"/>
        <sz val="10"/>
        <color theme="0"/>
        <rFont val="Arial"/>
        <family val="2"/>
      </rPr>
      <t>§</t>
    </r>
    <r>
      <rPr>
        <b/>
        <sz val="10"/>
        <color theme="0"/>
        <rFont val="Arial"/>
        <family val="2"/>
      </rPr>
      <t xml:space="preserve">
(bu</t>
    </r>
    <r>
      <rPr>
        <b/>
        <i/>
        <sz val="10"/>
        <color theme="0"/>
        <rFont val="Arial"/>
        <family val="2"/>
      </rPr>
      <t>/acre</t>
    </r>
    <r>
      <rPr>
        <b/>
        <sz val="10"/>
        <color theme="0"/>
        <rFont val="Arial"/>
        <family val="2"/>
      </rPr>
      <t>)</t>
    </r>
  </si>
  <si>
    <t>Avg. Moisture
(%)</t>
  </si>
  <si>
    <r>
      <t>Avg.
 Yield</t>
    </r>
    <r>
      <rPr>
        <b/>
        <vertAlign val="superscript"/>
        <sz val="10"/>
        <color theme="0"/>
        <rFont val="Arial"/>
        <family val="2"/>
      </rPr>
      <t>§</t>
    </r>
    <r>
      <rPr>
        <b/>
        <sz val="10"/>
        <color theme="0"/>
        <rFont val="Arial"/>
        <family val="2"/>
      </rPr>
      <t xml:space="preserve">
(bu</t>
    </r>
    <r>
      <rPr>
        <b/>
        <i/>
        <sz val="10"/>
        <color theme="0"/>
        <rFont val="Arial"/>
        <family val="2"/>
      </rPr>
      <t>/acre</t>
    </r>
    <r>
      <rPr>
        <b/>
        <sz val="10"/>
        <color theme="0"/>
        <rFont val="Arial"/>
        <family val="2"/>
      </rPr>
      <t>)</t>
    </r>
  </si>
  <si>
    <r>
      <t>Avg. Yield</t>
    </r>
    <r>
      <rPr>
        <b/>
        <vertAlign val="superscript"/>
        <sz val="10"/>
        <color theme="0"/>
        <rFont val="Arial"/>
        <family val="2"/>
      </rPr>
      <t>§</t>
    </r>
    <r>
      <rPr>
        <b/>
        <sz val="10"/>
        <color theme="0"/>
        <rFont val="Arial"/>
        <family val="2"/>
      </rPr>
      <t xml:space="preserve">
(bu</t>
    </r>
    <r>
      <rPr>
        <b/>
        <i/>
        <sz val="10"/>
        <color theme="0"/>
        <rFont val="Arial"/>
        <family val="2"/>
      </rPr>
      <t>/acre</t>
    </r>
    <r>
      <rPr>
        <b/>
        <sz val="10"/>
        <color theme="0"/>
        <rFont val="Arial"/>
        <family val="2"/>
      </rPr>
      <t>)</t>
    </r>
  </si>
  <si>
    <t>Asgrow AG47X6 RR2X</t>
  </si>
  <si>
    <t>R2X,STS</t>
  </si>
  <si>
    <t>USG 7496XTS</t>
  </si>
  <si>
    <t>Dyna-Gro S48XT56</t>
  </si>
  <si>
    <t>R2X</t>
  </si>
  <si>
    <t>Dyna-Gro S49XS76</t>
  </si>
  <si>
    <t>Asgrow AG46X6 RR2X</t>
  </si>
  <si>
    <t>LG Seeds C4845RX</t>
  </si>
  <si>
    <t>Warren Seed BG 4842 RR2X</t>
  </si>
  <si>
    <t>Progeny 4620RXS</t>
  </si>
  <si>
    <t>NK S48-R2X</t>
  </si>
  <si>
    <t>Armor 46-D08</t>
  </si>
  <si>
    <t>Asgrow AG46X7 RR2X</t>
  </si>
  <si>
    <t>Beck's Hybrids 4991X2</t>
  </si>
  <si>
    <t>Progeny 4757RY</t>
  </si>
  <si>
    <t>RR2</t>
  </si>
  <si>
    <t>AgriGold G4835RX</t>
  </si>
  <si>
    <t>Warren Seed DS 4633</t>
  </si>
  <si>
    <t>Terral REV 4927X</t>
  </si>
  <si>
    <t>Terral REV 4857X</t>
  </si>
  <si>
    <t>Warren Seed BG 4911 RR2X</t>
  </si>
  <si>
    <t>Credenz HBK LL4953</t>
  </si>
  <si>
    <t>LL</t>
  </si>
  <si>
    <t>Beck's Hybrids 494L4</t>
  </si>
  <si>
    <t>Progeny 4930LL</t>
  </si>
  <si>
    <t>Credenz CZ 4748 LL</t>
  </si>
  <si>
    <t>USG 7497XT</t>
  </si>
  <si>
    <t>Dyna-Gro S49LL34</t>
  </si>
  <si>
    <t>Credenz CZ 4818 LL</t>
  </si>
  <si>
    <t>Terral REV 48L63</t>
  </si>
  <si>
    <t>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</si>
</sst>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2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vertAlign val="superscript"/>
      <sz val="10"/>
      <color theme="0"/>
      <name val="Arial"/>
      <family val="2"/>
    </font>
    <font>
      <b/>
      <i/>
      <sz val="10"/>
      <color theme="0"/>
      <name val="Arial"/>
      <family val="2"/>
    </font>
    <font>
      <sz val="8"/>
      <name val="Arial"/>
      <family val="2"/>
    </font>
    <font>
      <vertAlign val="superscript"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 tint="-4.9989318521683403E-2"/>
        <bgColor theme="0" tint="-0.24994659260841701"/>
      </patternFill>
    </fill>
  </fills>
  <borders count="4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31">
    <xf numFmtId="0" fontId="0" fillId="0" borderId="0" xfId="0"/>
    <xf numFmtId="0" fontId="1" fillId="0" borderId="1" xfId="0" applyFont="1" applyFill="1" applyBorder="1" applyAlignment="1">
      <alignment horizontal="left" wrapText="1"/>
    </xf>
    <xf numFmtId="0" fontId="2" fillId="0" borderId="0" xfId="1" applyFont="1"/>
    <xf numFmtId="0" fontId="3" fillId="2" borderId="2" xfId="1" applyFont="1" applyFill="1" applyBorder="1" applyAlignment="1">
      <alignment wrapText="1"/>
    </xf>
    <xf numFmtId="0" fontId="3" fillId="2" borderId="3" xfId="1" applyFont="1" applyFill="1" applyBorder="1" applyAlignment="1">
      <alignment horizontal="center" wrapText="1"/>
    </xf>
    <xf numFmtId="0" fontId="4" fillId="2" borderId="3" xfId="1" applyFont="1" applyFill="1" applyBorder="1" applyAlignment="1">
      <alignment horizontal="center" wrapText="1"/>
    </xf>
    <xf numFmtId="0" fontId="2" fillId="0" borderId="0" xfId="1" applyFont="1" applyAlignment="1">
      <alignment wrapText="1"/>
    </xf>
    <xf numFmtId="0" fontId="3" fillId="3" borderId="0" xfId="0" applyFont="1" applyFill="1" applyBorder="1"/>
    <xf numFmtId="0" fontId="3" fillId="2" borderId="2" xfId="0" applyFont="1" applyFill="1" applyBorder="1" applyAlignment="1">
      <alignment horizontal="center" wrapText="1"/>
    </xf>
    <xf numFmtId="0" fontId="2" fillId="4" borderId="0" xfId="1" applyNumberFormat="1" applyFont="1" applyFill="1" applyBorder="1" applyAlignment="1"/>
    <xf numFmtId="1" fontId="2" fillId="4" borderId="0" xfId="1" applyNumberFormat="1" applyFont="1" applyFill="1" applyBorder="1" applyAlignment="1">
      <alignment horizontal="center"/>
    </xf>
    <xf numFmtId="164" fontId="2" fillId="4" borderId="0" xfId="1" applyNumberFormat="1" applyFont="1" applyFill="1" applyBorder="1" applyAlignment="1">
      <alignment horizontal="center"/>
    </xf>
    <xf numFmtId="1" fontId="2" fillId="4" borderId="0" xfId="2" applyNumberFormat="1" applyFont="1" applyFill="1" applyBorder="1" applyAlignment="1">
      <alignment horizontal="center" vertical="center"/>
    </xf>
    <xf numFmtId="164" fontId="2" fillId="4" borderId="0" xfId="3" applyNumberFormat="1" applyFont="1" applyFill="1" applyBorder="1" applyAlignment="1">
      <alignment horizontal="center" vertical="center"/>
    </xf>
    <xf numFmtId="0" fontId="2" fillId="5" borderId="0" xfId="1" applyNumberFormat="1" applyFont="1" applyFill="1" applyBorder="1" applyAlignment="1"/>
    <xf numFmtId="1" fontId="2" fillId="5" borderId="0" xfId="1" applyNumberFormat="1" applyFont="1" applyFill="1" applyBorder="1" applyAlignment="1">
      <alignment horizontal="center"/>
    </xf>
    <xf numFmtId="164" fontId="2" fillId="5" borderId="0" xfId="1" applyNumberFormat="1" applyFont="1" applyFill="1" applyBorder="1" applyAlignment="1">
      <alignment horizontal="center"/>
    </xf>
    <xf numFmtId="1" fontId="2" fillId="5" borderId="0" xfId="2" applyNumberFormat="1" applyFont="1" applyFill="1" applyBorder="1" applyAlignment="1">
      <alignment horizontal="center" vertical="center"/>
    </xf>
    <xf numFmtId="164" fontId="2" fillId="5" borderId="0" xfId="3" applyNumberFormat="1" applyFont="1" applyFill="1" applyBorder="1" applyAlignment="1">
      <alignment horizontal="center" vertical="center"/>
    </xf>
    <xf numFmtId="0" fontId="3" fillId="2" borderId="1" xfId="1" applyFont="1" applyFill="1" applyBorder="1"/>
    <xf numFmtId="1" fontId="3" fillId="2" borderId="1" xfId="1" applyNumberFormat="1" applyFont="1" applyFill="1" applyBorder="1" applyAlignment="1">
      <alignment horizontal="center"/>
    </xf>
    <xf numFmtId="164" fontId="3" fillId="2" borderId="1" xfId="1" applyNumberFormat="1" applyFont="1" applyFill="1" applyBorder="1" applyAlignment="1">
      <alignment horizontal="center"/>
    </xf>
    <xf numFmtId="0" fontId="1" fillId="0" borderId="0" xfId="1" applyFont="1" applyBorder="1"/>
    <xf numFmtId="1" fontId="1" fillId="0" borderId="0" xfId="1" applyNumberFormat="1" applyFont="1" applyBorder="1" applyAlignment="1">
      <alignment horizontal="center"/>
    </xf>
    <xf numFmtId="164" fontId="1" fillId="0" borderId="0" xfId="1" applyNumberFormat="1" applyFont="1" applyBorder="1" applyAlignment="1">
      <alignment horizontal="center"/>
    </xf>
    <xf numFmtId="0" fontId="1" fillId="0" borderId="0" xfId="1" applyFont="1"/>
    <xf numFmtId="0" fontId="1" fillId="0" borderId="0" xfId="1" applyFont="1" applyBorder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/>
    <xf numFmtId="0" fontId="7" fillId="0" borderId="0" xfId="1" applyFont="1"/>
    <xf numFmtId="0" fontId="8" fillId="0" borderId="0" xfId="1" applyFont="1" applyAlignment="1"/>
  </cellXfs>
  <cellStyles count="4">
    <cellStyle name="Normal" xfId="0" builtinId="0"/>
    <cellStyle name="Normal 15" xfId="1"/>
    <cellStyle name="Normal 4" xfId="2"/>
    <cellStyle name="Normal 5" xfId="3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30</xdr:row>
      <xdr:rowOff>38100</xdr:rowOff>
    </xdr:from>
    <xdr:to>
      <xdr:col>10</xdr:col>
      <xdr:colOff>0</xdr:colOff>
      <xdr:row>33</xdr:row>
      <xdr:rowOff>47625</xdr:rowOff>
    </xdr:to>
    <xdr:sp macro="" textlink="">
      <xdr:nvSpPr>
        <xdr:cNvPr id="2" name="TextBox 1"/>
        <xdr:cNvSpPr txBox="1"/>
      </xdr:nvSpPr>
      <xdr:spPr>
        <a:xfrm>
          <a:off x="0" y="5549900"/>
          <a:ext cx="9740900" cy="504825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‡  For a full description of abbreviated biotech traits, see table 26.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§ All yields are adjusted to 13% moisture.</a:t>
          </a:r>
        </a:p>
        <a:p>
          <a:endParaRPr lang="en-US" sz="8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tabSelected="1" workbookViewId="0">
      <selection sqref="A1:XFD1048576"/>
    </sheetView>
  </sheetViews>
  <sheetFormatPr baseColWidth="10" defaultColWidth="9.1640625" defaultRowHeight="13" x14ac:dyDescent="0.15"/>
  <cols>
    <col min="1" max="1" width="28.83203125" style="2" customWidth="1"/>
    <col min="2" max="2" width="19.33203125" style="2" customWidth="1"/>
    <col min="3" max="4" width="12.5" style="2" customWidth="1"/>
    <col min="5" max="5" width="2.33203125" style="2" customWidth="1"/>
    <col min="6" max="7" width="12.5" style="2" customWidth="1"/>
    <col min="8" max="8" width="2.33203125" style="2" customWidth="1"/>
    <col min="9" max="10" width="12.5" style="2" customWidth="1"/>
    <col min="11" max="16384" width="9.1640625" style="2"/>
  </cols>
  <sheetData>
    <row r="1" spans="1:10" ht="14" thickBo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s="6" customFormat="1" ht="14" thickBot="1" x14ac:dyDescent="0.2">
      <c r="A2" s="3"/>
      <c r="B2" s="3"/>
      <c r="C2" s="4" t="s">
        <v>1</v>
      </c>
      <c r="D2" s="5"/>
      <c r="E2" s="3"/>
      <c r="F2" s="4" t="s">
        <v>2</v>
      </c>
      <c r="G2" s="5"/>
      <c r="H2" s="3"/>
      <c r="I2" s="4" t="s">
        <v>3</v>
      </c>
      <c r="J2" s="5"/>
    </row>
    <row r="3" spans="1:10" ht="41" x14ac:dyDescent="0.15">
      <c r="A3" s="7" t="s">
        <v>4</v>
      </c>
      <c r="B3" s="7" t="s">
        <v>5</v>
      </c>
      <c r="C3" s="8" t="s">
        <v>6</v>
      </c>
      <c r="D3" s="8" t="s">
        <v>7</v>
      </c>
      <c r="E3" s="7"/>
      <c r="F3" s="8" t="s">
        <v>8</v>
      </c>
      <c r="G3" s="8" t="s">
        <v>7</v>
      </c>
      <c r="H3" s="7"/>
      <c r="I3" s="8" t="s">
        <v>9</v>
      </c>
      <c r="J3" s="8" t="s">
        <v>7</v>
      </c>
    </row>
    <row r="4" spans="1:10" x14ac:dyDescent="0.15">
      <c r="A4" s="9" t="s">
        <v>10</v>
      </c>
      <c r="B4" s="9" t="s">
        <v>11</v>
      </c>
      <c r="C4" s="10">
        <f t="shared" ref="C4:D29" si="0">AVERAGE(F4,I4)</f>
        <v>68.849999999999994</v>
      </c>
      <c r="D4" s="11">
        <f t="shared" si="0"/>
        <v>12.76</v>
      </c>
      <c r="E4" s="9"/>
      <c r="F4" s="12">
        <v>62.7</v>
      </c>
      <c r="G4" s="13">
        <v>13.42</v>
      </c>
      <c r="H4" s="9"/>
      <c r="I4" s="10">
        <v>75</v>
      </c>
      <c r="J4" s="11">
        <v>12.1</v>
      </c>
    </row>
    <row r="5" spans="1:10" x14ac:dyDescent="0.15">
      <c r="A5" s="14" t="s">
        <v>12</v>
      </c>
      <c r="B5" s="14" t="s">
        <v>11</v>
      </c>
      <c r="C5" s="15">
        <f t="shared" si="0"/>
        <v>67.900000000000006</v>
      </c>
      <c r="D5" s="16">
        <f t="shared" si="0"/>
        <v>12.795</v>
      </c>
      <c r="E5" s="14"/>
      <c r="F5" s="17">
        <v>63.8</v>
      </c>
      <c r="G5" s="18">
        <v>13.19</v>
      </c>
      <c r="H5" s="14"/>
      <c r="I5" s="15">
        <v>72</v>
      </c>
      <c r="J5" s="16">
        <v>12.4</v>
      </c>
    </row>
    <row r="6" spans="1:10" x14ac:dyDescent="0.15">
      <c r="A6" s="9" t="s">
        <v>13</v>
      </c>
      <c r="B6" s="9" t="s">
        <v>14</v>
      </c>
      <c r="C6" s="10">
        <f t="shared" si="0"/>
        <v>67.849999999999994</v>
      </c>
      <c r="D6" s="11">
        <f t="shared" si="0"/>
        <v>12.83</v>
      </c>
      <c r="E6" s="9"/>
      <c r="F6" s="12">
        <v>66.7</v>
      </c>
      <c r="G6" s="13">
        <v>13.16</v>
      </c>
      <c r="H6" s="9"/>
      <c r="I6" s="10">
        <v>69</v>
      </c>
      <c r="J6" s="11">
        <v>12.5</v>
      </c>
    </row>
    <row r="7" spans="1:10" x14ac:dyDescent="0.15">
      <c r="A7" s="14" t="s">
        <v>15</v>
      </c>
      <c r="B7" s="14" t="s">
        <v>11</v>
      </c>
      <c r="C7" s="15">
        <f t="shared" si="0"/>
        <v>67.7</v>
      </c>
      <c r="D7" s="16">
        <f t="shared" si="0"/>
        <v>12.9</v>
      </c>
      <c r="E7" s="14"/>
      <c r="F7" s="17">
        <v>63.4</v>
      </c>
      <c r="G7" s="18">
        <v>13.5</v>
      </c>
      <c r="H7" s="14"/>
      <c r="I7" s="15">
        <v>72</v>
      </c>
      <c r="J7" s="16">
        <v>12.3</v>
      </c>
    </row>
    <row r="8" spans="1:10" x14ac:dyDescent="0.15">
      <c r="A8" s="9" t="s">
        <v>16</v>
      </c>
      <c r="B8" s="9" t="s">
        <v>14</v>
      </c>
      <c r="C8" s="10">
        <f t="shared" si="0"/>
        <v>66.849999999999994</v>
      </c>
      <c r="D8" s="11">
        <f t="shared" si="0"/>
        <v>12.344999999999999</v>
      </c>
      <c r="E8" s="9"/>
      <c r="F8" s="12">
        <v>64.7</v>
      </c>
      <c r="G8" s="13">
        <v>12.99</v>
      </c>
      <c r="H8" s="9"/>
      <c r="I8" s="10">
        <v>69</v>
      </c>
      <c r="J8" s="11">
        <v>11.7</v>
      </c>
    </row>
    <row r="9" spans="1:10" x14ac:dyDescent="0.15">
      <c r="A9" s="14" t="s">
        <v>17</v>
      </c>
      <c r="B9" s="14" t="s">
        <v>14</v>
      </c>
      <c r="C9" s="15">
        <f t="shared" si="0"/>
        <v>66.400000000000006</v>
      </c>
      <c r="D9" s="16">
        <f t="shared" si="0"/>
        <v>12.46</v>
      </c>
      <c r="E9" s="14"/>
      <c r="F9" s="17">
        <v>65.8</v>
      </c>
      <c r="G9" s="18">
        <v>13.42</v>
      </c>
      <c r="H9" s="14"/>
      <c r="I9" s="15">
        <v>67</v>
      </c>
      <c r="J9" s="16">
        <v>11.5</v>
      </c>
    </row>
    <row r="10" spans="1:10" x14ac:dyDescent="0.15">
      <c r="A10" s="9" t="s">
        <v>18</v>
      </c>
      <c r="B10" s="9" t="s">
        <v>14</v>
      </c>
      <c r="C10" s="10">
        <f t="shared" si="0"/>
        <v>65.849999999999994</v>
      </c>
      <c r="D10" s="11">
        <f t="shared" si="0"/>
        <v>12.68</v>
      </c>
      <c r="E10" s="9"/>
      <c r="F10" s="12">
        <v>62.7</v>
      </c>
      <c r="G10" s="13">
        <v>13.66</v>
      </c>
      <c r="H10" s="9"/>
      <c r="I10" s="10">
        <v>69</v>
      </c>
      <c r="J10" s="11">
        <v>11.7</v>
      </c>
    </row>
    <row r="11" spans="1:10" x14ac:dyDescent="0.15">
      <c r="A11" s="14" t="s">
        <v>19</v>
      </c>
      <c r="B11" s="14" t="s">
        <v>11</v>
      </c>
      <c r="C11" s="15">
        <f t="shared" si="0"/>
        <v>65.75</v>
      </c>
      <c r="D11" s="16">
        <f t="shared" si="0"/>
        <v>12.3111</v>
      </c>
      <c r="E11" s="14"/>
      <c r="F11" s="17">
        <v>62.5</v>
      </c>
      <c r="G11" s="18">
        <v>13.122199999999999</v>
      </c>
      <c r="H11" s="14"/>
      <c r="I11" s="15">
        <v>69</v>
      </c>
      <c r="J11" s="16">
        <v>11.5</v>
      </c>
    </row>
    <row r="12" spans="1:10" x14ac:dyDescent="0.15">
      <c r="A12" s="9" t="s">
        <v>20</v>
      </c>
      <c r="B12" s="9" t="s">
        <v>14</v>
      </c>
      <c r="C12" s="10">
        <f t="shared" si="0"/>
        <v>65.650000000000006</v>
      </c>
      <c r="D12" s="11">
        <f t="shared" si="0"/>
        <v>12.414999999999999</v>
      </c>
      <c r="E12" s="9"/>
      <c r="F12" s="12">
        <v>65.3</v>
      </c>
      <c r="G12" s="13">
        <v>13.13</v>
      </c>
      <c r="H12" s="9"/>
      <c r="I12" s="10">
        <v>66</v>
      </c>
      <c r="J12" s="11">
        <v>11.7</v>
      </c>
    </row>
    <row r="13" spans="1:10" x14ac:dyDescent="0.15">
      <c r="A13" s="14" t="s">
        <v>21</v>
      </c>
      <c r="B13" s="14" t="s">
        <v>14</v>
      </c>
      <c r="C13" s="15">
        <f t="shared" si="0"/>
        <v>64.7</v>
      </c>
      <c r="D13" s="16">
        <f t="shared" si="0"/>
        <v>12.265000000000001</v>
      </c>
      <c r="E13" s="14"/>
      <c r="F13" s="17">
        <v>62.4</v>
      </c>
      <c r="G13" s="18">
        <v>13.03</v>
      </c>
      <c r="H13" s="14"/>
      <c r="I13" s="15">
        <v>67</v>
      </c>
      <c r="J13" s="16">
        <v>11.5</v>
      </c>
    </row>
    <row r="14" spans="1:10" x14ac:dyDescent="0.15">
      <c r="A14" s="9" t="s">
        <v>22</v>
      </c>
      <c r="B14" s="9" t="s">
        <v>11</v>
      </c>
      <c r="C14" s="10">
        <f t="shared" si="0"/>
        <v>64.5</v>
      </c>
      <c r="D14" s="11">
        <f t="shared" si="0"/>
        <v>12.36</v>
      </c>
      <c r="E14" s="9"/>
      <c r="F14" s="12">
        <v>63</v>
      </c>
      <c r="G14" s="13">
        <v>13.22</v>
      </c>
      <c r="H14" s="9"/>
      <c r="I14" s="10">
        <v>66</v>
      </c>
      <c r="J14" s="11">
        <v>11.5</v>
      </c>
    </row>
    <row r="15" spans="1:10" x14ac:dyDescent="0.15">
      <c r="A15" s="14" t="s">
        <v>23</v>
      </c>
      <c r="B15" s="14" t="s">
        <v>14</v>
      </c>
      <c r="C15" s="15">
        <f t="shared" si="0"/>
        <v>64.3</v>
      </c>
      <c r="D15" s="16">
        <f t="shared" si="0"/>
        <v>12.86</v>
      </c>
      <c r="E15" s="14"/>
      <c r="F15" s="17">
        <v>61.6</v>
      </c>
      <c r="G15" s="18">
        <v>13.42</v>
      </c>
      <c r="H15" s="14"/>
      <c r="I15" s="15">
        <v>67</v>
      </c>
      <c r="J15" s="16">
        <v>12.3</v>
      </c>
    </row>
    <row r="16" spans="1:10" x14ac:dyDescent="0.15">
      <c r="A16" s="9" t="s">
        <v>24</v>
      </c>
      <c r="B16" s="9" t="s">
        <v>25</v>
      </c>
      <c r="C16" s="10">
        <f t="shared" si="0"/>
        <v>64.099999999999994</v>
      </c>
      <c r="D16" s="11">
        <f t="shared" si="0"/>
        <v>12.61665</v>
      </c>
      <c r="E16" s="9"/>
      <c r="F16" s="12">
        <v>63.2</v>
      </c>
      <c r="G16" s="13">
        <v>13.333299999999999</v>
      </c>
      <c r="H16" s="9"/>
      <c r="I16" s="10">
        <v>65</v>
      </c>
      <c r="J16" s="11">
        <v>11.9</v>
      </c>
    </row>
    <row r="17" spans="1:10" x14ac:dyDescent="0.15">
      <c r="A17" s="14" t="s">
        <v>26</v>
      </c>
      <c r="B17" s="14" t="s">
        <v>11</v>
      </c>
      <c r="C17" s="15">
        <f t="shared" si="0"/>
        <v>63.55</v>
      </c>
      <c r="D17" s="16">
        <f t="shared" si="0"/>
        <v>12.66</v>
      </c>
      <c r="E17" s="14"/>
      <c r="F17" s="17">
        <v>62.1</v>
      </c>
      <c r="G17" s="18">
        <v>13.42</v>
      </c>
      <c r="H17" s="14"/>
      <c r="I17" s="15">
        <v>65</v>
      </c>
      <c r="J17" s="16">
        <v>11.9</v>
      </c>
    </row>
    <row r="18" spans="1:10" x14ac:dyDescent="0.15">
      <c r="A18" s="9" t="s">
        <v>27</v>
      </c>
      <c r="B18" s="9" t="s">
        <v>25</v>
      </c>
      <c r="C18" s="10">
        <f t="shared" si="0"/>
        <v>63.35</v>
      </c>
      <c r="D18" s="11">
        <f t="shared" si="0"/>
        <v>12.375</v>
      </c>
      <c r="E18" s="9"/>
      <c r="F18" s="12">
        <v>61.7</v>
      </c>
      <c r="G18" s="13">
        <v>13.05</v>
      </c>
      <c r="H18" s="9"/>
      <c r="I18" s="10">
        <v>65</v>
      </c>
      <c r="J18" s="11">
        <v>11.7</v>
      </c>
    </row>
    <row r="19" spans="1:10" x14ac:dyDescent="0.15">
      <c r="A19" s="14" t="s">
        <v>28</v>
      </c>
      <c r="B19" s="14" t="s">
        <v>14</v>
      </c>
      <c r="C19" s="15">
        <f t="shared" si="0"/>
        <v>63.25</v>
      </c>
      <c r="D19" s="16">
        <f t="shared" si="0"/>
        <v>12.18</v>
      </c>
      <c r="E19" s="14"/>
      <c r="F19" s="17">
        <v>60.5</v>
      </c>
      <c r="G19" s="18">
        <v>13.16</v>
      </c>
      <c r="H19" s="14"/>
      <c r="I19" s="15">
        <v>66</v>
      </c>
      <c r="J19" s="16">
        <v>11.2</v>
      </c>
    </row>
    <row r="20" spans="1:10" x14ac:dyDescent="0.15">
      <c r="A20" s="9" t="s">
        <v>29</v>
      </c>
      <c r="B20" s="9" t="s">
        <v>14</v>
      </c>
      <c r="C20" s="10">
        <f t="shared" si="0"/>
        <v>63.05</v>
      </c>
      <c r="D20" s="11">
        <f t="shared" si="0"/>
        <v>12.555</v>
      </c>
      <c r="E20" s="9"/>
      <c r="F20" s="12">
        <v>63.1</v>
      </c>
      <c r="G20" s="13">
        <v>13.21</v>
      </c>
      <c r="H20" s="9"/>
      <c r="I20" s="10">
        <v>63</v>
      </c>
      <c r="J20" s="11">
        <v>11.9</v>
      </c>
    </row>
    <row r="21" spans="1:10" x14ac:dyDescent="0.15">
      <c r="A21" s="14" t="s">
        <v>30</v>
      </c>
      <c r="B21" s="14" t="s">
        <v>14</v>
      </c>
      <c r="C21" s="15">
        <f t="shared" si="0"/>
        <v>62.85</v>
      </c>
      <c r="D21" s="16">
        <f t="shared" si="0"/>
        <v>12.64</v>
      </c>
      <c r="E21" s="14"/>
      <c r="F21" s="17">
        <v>61.7</v>
      </c>
      <c r="G21" s="18">
        <v>13.28</v>
      </c>
      <c r="H21" s="14"/>
      <c r="I21" s="15">
        <v>64</v>
      </c>
      <c r="J21" s="16">
        <v>12</v>
      </c>
    </row>
    <row r="22" spans="1:10" x14ac:dyDescent="0.15">
      <c r="A22" s="9" t="s">
        <v>31</v>
      </c>
      <c r="B22" s="9" t="s">
        <v>32</v>
      </c>
      <c r="C22" s="10">
        <f t="shared" si="0"/>
        <v>62.35</v>
      </c>
      <c r="D22" s="11">
        <f t="shared" si="0"/>
        <v>14.627800000000001</v>
      </c>
      <c r="E22" s="9"/>
      <c r="F22" s="12">
        <v>59.7</v>
      </c>
      <c r="G22" s="13">
        <v>13.255599999999999</v>
      </c>
      <c r="H22" s="9"/>
      <c r="I22" s="10">
        <v>65</v>
      </c>
      <c r="J22" s="11">
        <v>16</v>
      </c>
    </row>
    <row r="23" spans="1:10" x14ac:dyDescent="0.15">
      <c r="A23" s="14" t="s">
        <v>33</v>
      </c>
      <c r="B23" s="14" t="s">
        <v>32</v>
      </c>
      <c r="C23" s="15">
        <f t="shared" si="0"/>
        <v>61.3</v>
      </c>
      <c r="D23" s="16">
        <f t="shared" si="0"/>
        <v>12.037500000000001</v>
      </c>
      <c r="E23" s="14"/>
      <c r="F23" s="17">
        <v>56.6</v>
      </c>
      <c r="G23" s="18">
        <v>12.775</v>
      </c>
      <c r="H23" s="14"/>
      <c r="I23" s="15">
        <v>66</v>
      </c>
      <c r="J23" s="16">
        <v>11.3</v>
      </c>
    </row>
    <row r="24" spans="1:10" x14ac:dyDescent="0.15">
      <c r="A24" s="9" t="s">
        <v>34</v>
      </c>
      <c r="B24" s="9" t="s">
        <v>32</v>
      </c>
      <c r="C24" s="10">
        <f t="shared" si="0"/>
        <v>61.25</v>
      </c>
      <c r="D24" s="11">
        <f t="shared" si="0"/>
        <v>15.225000000000001</v>
      </c>
      <c r="E24" s="9"/>
      <c r="F24" s="12">
        <v>59.5</v>
      </c>
      <c r="G24" s="13">
        <v>12.85</v>
      </c>
      <c r="H24" s="9"/>
      <c r="I24" s="10">
        <v>63</v>
      </c>
      <c r="J24" s="11">
        <v>17.600000000000001</v>
      </c>
    </row>
    <row r="25" spans="1:10" x14ac:dyDescent="0.15">
      <c r="A25" s="14" t="s">
        <v>35</v>
      </c>
      <c r="B25" s="14" t="s">
        <v>32</v>
      </c>
      <c r="C25" s="15">
        <f t="shared" si="0"/>
        <v>60.05</v>
      </c>
      <c r="D25" s="16">
        <f t="shared" si="0"/>
        <v>12.3278</v>
      </c>
      <c r="E25" s="14"/>
      <c r="F25" s="17">
        <v>56.1</v>
      </c>
      <c r="G25" s="18">
        <v>13.0556</v>
      </c>
      <c r="H25" s="14"/>
      <c r="I25" s="15">
        <v>64</v>
      </c>
      <c r="J25" s="16">
        <v>11.6</v>
      </c>
    </row>
    <row r="26" spans="1:10" x14ac:dyDescent="0.15">
      <c r="A26" s="9" t="s">
        <v>36</v>
      </c>
      <c r="B26" s="9" t="s">
        <v>14</v>
      </c>
      <c r="C26" s="10">
        <f t="shared" si="0"/>
        <v>60.05</v>
      </c>
      <c r="D26" s="11">
        <f t="shared" si="0"/>
        <v>13.91</v>
      </c>
      <c r="E26" s="9"/>
      <c r="F26" s="12">
        <v>57.1</v>
      </c>
      <c r="G26" s="13">
        <v>14.02</v>
      </c>
      <c r="H26" s="9"/>
      <c r="I26" s="10">
        <v>63</v>
      </c>
      <c r="J26" s="11">
        <v>13.8</v>
      </c>
    </row>
    <row r="27" spans="1:10" x14ac:dyDescent="0.15">
      <c r="A27" s="14" t="s">
        <v>37</v>
      </c>
      <c r="B27" s="14" t="s">
        <v>32</v>
      </c>
      <c r="C27" s="15">
        <f t="shared" si="0"/>
        <v>58.5</v>
      </c>
      <c r="D27" s="16">
        <f t="shared" si="0"/>
        <v>13.533349999999999</v>
      </c>
      <c r="E27" s="14"/>
      <c r="F27" s="17">
        <v>52</v>
      </c>
      <c r="G27" s="18">
        <v>12.8667</v>
      </c>
      <c r="H27" s="14"/>
      <c r="I27" s="15">
        <v>65</v>
      </c>
      <c r="J27" s="16">
        <v>14.2</v>
      </c>
    </row>
    <row r="28" spans="1:10" x14ac:dyDescent="0.15">
      <c r="A28" s="9" t="s">
        <v>38</v>
      </c>
      <c r="B28" s="9" t="s">
        <v>32</v>
      </c>
      <c r="C28" s="10">
        <f t="shared" si="0"/>
        <v>56.6</v>
      </c>
      <c r="D28" s="11">
        <f t="shared" si="0"/>
        <v>12.622199999999999</v>
      </c>
      <c r="E28" s="9"/>
      <c r="F28" s="12">
        <v>54.2</v>
      </c>
      <c r="G28" s="13">
        <v>13.244400000000001</v>
      </c>
      <c r="H28" s="9"/>
      <c r="I28" s="10">
        <v>59</v>
      </c>
      <c r="J28" s="11">
        <v>12</v>
      </c>
    </row>
    <row r="29" spans="1:10" x14ac:dyDescent="0.15">
      <c r="A29" s="14" t="s">
        <v>39</v>
      </c>
      <c r="B29" s="14" t="s">
        <v>32</v>
      </c>
      <c r="C29" s="15">
        <f t="shared" si="0"/>
        <v>56.55</v>
      </c>
      <c r="D29" s="16">
        <f t="shared" si="0"/>
        <v>12.4778</v>
      </c>
      <c r="E29" s="14"/>
      <c r="F29" s="17">
        <v>51.1</v>
      </c>
      <c r="G29" s="18">
        <v>13.0556</v>
      </c>
      <c r="H29" s="14"/>
      <c r="I29" s="15">
        <v>62</v>
      </c>
      <c r="J29" s="16">
        <v>11.9</v>
      </c>
    </row>
    <row r="30" spans="1:10" ht="14" thickBot="1" x14ac:dyDescent="0.2">
      <c r="A30" s="19" t="s">
        <v>40</v>
      </c>
      <c r="B30" s="19"/>
      <c r="C30" s="20">
        <f>AVERAGE(C4:C29)</f>
        <v>63.580769230769207</v>
      </c>
      <c r="D30" s="21">
        <f t="shared" ref="D30:J30" si="1">AVERAGE(D4:D29)</f>
        <v>12.79881538461539</v>
      </c>
      <c r="E30" s="20"/>
      <c r="F30" s="20">
        <f t="shared" si="1"/>
        <v>60.892307692307682</v>
      </c>
      <c r="G30" s="21">
        <f t="shared" si="1"/>
        <v>13.224553846153846</v>
      </c>
      <c r="H30" s="20"/>
      <c r="I30" s="20">
        <f t="shared" si="1"/>
        <v>66.269230769230774</v>
      </c>
      <c r="J30" s="21">
        <f t="shared" si="1"/>
        <v>12.373076923076924</v>
      </c>
    </row>
    <row r="31" spans="1:10" x14ac:dyDescent="0.15">
      <c r="A31" s="22"/>
      <c r="B31" s="22"/>
      <c r="C31" s="23"/>
      <c r="D31" s="24"/>
      <c r="E31" s="25"/>
      <c r="F31" s="23"/>
      <c r="G31" s="24"/>
      <c r="H31" s="26"/>
      <c r="I31" s="23"/>
      <c r="J31" s="24"/>
    </row>
    <row r="32" spans="1:10" x14ac:dyDescent="0.15">
      <c r="H32" s="27"/>
    </row>
    <row r="33" spans="1:10" x14ac:dyDescent="0.15">
      <c r="A33" s="28"/>
      <c r="B33" s="28"/>
      <c r="C33" s="28"/>
      <c r="D33" s="28"/>
      <c r="E33" s="28"/>
      <c r="F33" s="28"/>
      <c r="G33" s="28"/>
      <c r="H33" s="27"/>
      <c r="I33" s="28"/>
      <c r="J33" s="28"/>
    </row>
    <row r="34" spans="1:10" x14ac:dyDescent="0.15">
      <c r="A34" s="28"/>
      <c r="B34" s="28"/>
      <c r="C34" s="28"/>
      <c r="D34" s="28"/>
      <c r="E34" s="28"/>
      <c r="F34" s="28"/>
      <c r="G34" s="28"/>
      <c r="H34" s="27"/>
      <c r="I34" s="28"/>
      <c r="J34" s="28"/>
    </row>
    <row r="35" spans="1:10" x14ac:dyDescent="0.15">
      <c r="A35" s="28"/>
      <c r="B35" s="28"/>
      <c r="C35" s="28"/>
      <c r="D35" s="28"/>
      <c r="E35" s="28"/>
      <c r="F35" s="28"/>
      <c r="H35" s="27"/>
      <c r="I35" s="28"/>
      <c r="J35" s="28"/>
    </row>
    <row r="36" spans="1:10" x14ac:dyDescent="0.15">
      <c r="A36" s="28"/>
      <c r="B36" s="28"/>
      <c r="C36" s="28"/>
      <c r="D36" s="28"/>
      <c r="E36" s="28"/>
      <c r="F36" s="28"/>
      <c r="G36" s="29"/>
      <c r="H36" s="27"/>
      <c r="I36" s="28"/>
      <c r="J36" s="28"/>
    </row>
    <row r="37" spans="1:10" x14ac:dyDescent="0.15">
      <c r="A37" s="28"/>
      <c r="B37" s="28"/>
      <c r="C37" s="28"/>
      <c r="D37" s="28"/>
      <c r="E37" s="28"/>
      <c r="F37" s="28"/>
      <c r="G37" s="28"/>
      <c r="H37" s="27"/>
      <c r="I37" s="28"/>
      <c r="J37" s="28"/>
    </row>
    <row r="38" spans="1:10" x14ac:dyDescent="0.15">
      <c r="A38" s="28"/>
      <c r="B38" s="28"/>
      <c r="C38" s="28"/>
      <c r="D38" s="28"/>
      <c r="E38" s="28"/>
      <c r="F38" s="28"/>
      <c r="G38" s="28"/>
      <c r="H38" s="27"/>
      <c r="I38" s="28"/>
      <c r="J38" s="28"/>
    </row>
    <row r="39" spans="1:10" ht="15" x14ac:dyDescent="0.15">
      <c r="A39" s="30"/>
      <c r="B39" s="30"/>
      <c r="C39" s="30"/>
      <c r="D39" s="30"/>
      <c r="E39" s="30"/>
      <c r="F39" s="30"/>
      <c r="G39" s="30"/>
      <c r="H39" s="30"/>
      <c r="I39" s="30"/>
      <c r="J39" s="30"/>
    </row>
  </sheetData>
  <mergeCells count="4">
    <mergeCell ref="A1:J1"/>
    <mergeCell ref="C2:D2"/>
    <mergeCell ref="F2:G2"/>
    <mergeCell ref="I2:J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2017-12-14T14:51:55Z</dcterms:created>
  <dcterms:modified xsi:type="dcterms:W3CDTF">2017-12-14T14:52:08Z</dcterms:modified>
</cp:coreProperties>
</file>