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<sst xmlns="http://schemas.openxmlformats.org/spreadsheetml/2006/main" count="86" uniqueCount="72">
  <si>
    <t>Table 10.  Yields of 21  Maturity Group IV Early (4.0-4.5) Roundup Ready soybean varieties in 14 County Standard Tests in Tennessee during 2017.</t>
  </si>
  <si>
    <r>
      <t>MS</t>
    </r>
    <r>
      <rPr>
        <b/>
        <vertAlign val="superscript"/>
        <sz val="10"/>
        <color theme="0"/>
        <rFont val="Arial"/>
        <family val="2"/>
      </rPr>
      <t xml:space="preserve">† </t>
    </r>
    <r>
      <rPr>
        <b/>
        <sz val="10"/>
        <color theme="0"/>
        <rFont val="Arial"/>
        <family val="2"/>
      </rPr>
      <t xml:space="preserve">
Avg. 
Yield</t>
    </r>
  </si>
  <si>
    <t>Variety*</t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</si>
  <si>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(bu/ac</t>
    </r>
    <r>
      <rPr>
        <b/>
        <sz val="10"/>
        <color theme="0"/>
        <rFont val="Arial"/>
        <family val="2"/>
      </rPr>
      <t>)</t>
    </r>
  </si>
  <si>
    <r>
      <t>Moisture
(</t>
    </r>
    <r>
      <rPr>
        <b/>
        <i/>
        <sz val="10"/>
        <color theme="0"/>
        <rFont val="Arial"/>
        <family val="2"/>
      </rPr>
      <t>%</t>
    </r>
    <r>
      <rPr>
        <b/>
        <sz val="10"/>
        <color theme="0"/>
        <rFont val="Arial"/>
        <family val="2"/>
      </rPr>
      <t>)</t>
    </r>
  </si>
  <si>
    <t>Carr</t>
  </si>
  <si>
    <t>Coff</t>
  </si>
  <si>
    <t>Dyer</t>
  </si>
  <si>
    <t>Fult</t>
  </si>
  <si>
    <t>Gibs</t>
  </si>
  <si>
    <t>Giles</t>
  </si>
  <si>
    <t>Hayw</t>
  </si>
  <si>
    <t>Henr</t>
  </si>
  <si>
    <t>Laud</t>
  </si>
  <si>
    <t>Madi</t>
  </si>
  <si>
    <t>McCr</t>
  </si>
  <si>
    <t>Perr</t>
  </si>
  <si>
    <t>Smit</t>
  </si>
  <si>
    <t>Weak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</si>
  <si>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</si>
  <si>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</si>
  <si>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</si>
  <si>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</si>
  <si>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</si>
  <si>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</si>
  <si>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</si>
  <si>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</si>
  <si>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</si>
  <si>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</si>
  <si>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</si>
  <si>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</si>
  <si>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</si>
  <si>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</si>
  <si>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</si>
  <si>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</si>
  <si>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</si>
  <si>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</si>
  <si>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A</t>
  </si>
  <si>
    <t>LG Seeds C4458RX</t>
  </si>
  <si>
    <t>Dyna-Gro S43XS27</t>
  </si>
  <si>
    <t>AB</t>
  </si>
  <si>
    <t>Beck's 437R4</t>
  </si>
  <si>
    <t>USG 7447XTS</t>
  </si>
  <si>
    <t>ABC</t>
  </si>
  <si>
    <t>Dyna-Gro S45XS37</t>
  </si>
  <si>
    <t>ABCD</t>
  </si>
  <si>
    <t>AgriGold G4440RX</t>
  </si>
  <si>
    <t>Asgrow 43X7</t>
  </si>
  <si>
    <t>Croplan RX4316S</t>
  </si>
  <si>
    <t>NK 45-K5X</t>
  </si>
  <si>
    <t>ABCDE</t>
  </si>
  <si>
    <t>Warren Seed BG 4210</t>
  </si>
  <si>
    <t>ABCDEF</t>
  </si>
  <si>
    <t>NK 43-V3X</t>
  </si>
  <si>
    <t>Asgrow 44X6</t>
  </si>
  <si>
    <t>Croplan RX4516S</t>
  </si>
  <si>
    <t>Armor 44-D47</t>
  </si>
  <si>
    <t>BCDEF</t>
  </si>
  <si>
    <t>AgriGold G4380RX</t>
  </si>
  <si>
    <t>CDEF</t>
  </si>
  <si>
    <t>Beck's 4453X2</t>
  </si>
  <si>
    <t>DEFG</t>
  </si>
  <si>
    <t>Progeny 4255RXS</t>
  </si>
  <si>
    <t>GoSoy GS45R216</t>
  </si>
  <si>
    <t>EFG</t>
  </si>
  <si>
    <t>Warren Seed DS 4340</t>
  </si>
  <si>
    <t>FG</t>
  </si>
  <si>
    <t>Warren Seed BG 4510</t>
  </si>
  <si>
    <t>G</t>
  </si>
  <si>
    <t>NK S41-A1SX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</si>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</sst>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0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8" fillId="0" borderId="0"/>
    <xf numFmtId="0" fontId="8" fillId="0" borderId="0"/>
    <xf numFmtId="0" fontId="6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7" fillId="2" borderId="0" xfId="1" applyFont="1" applyFill="1"/>
    <xf numFmtId="0" fontId="7" fillId="3" borderId="2" xfId="0" applyFont="1" applyFill="1" applyBorder="1" applyAlignment="1">
      <alignment horizontal="center" wrapText="1"/>
    </xf>
    <xf numFmtId="164" fontId="9" fillId="4" borderId="0" xfId="2" applyNumberFormat="1" applyFont="1" applyFill="1" applyBorder="1" applyAlignment="1"/>
    <xf numFmtId="164" fontId="9" fillId="4" borderId="0" xfId="3" applyNumberFormat="1" applyFont="1" applyFill="1" applyBorder="1" applyAlignment="1">
      <alignment vertical="center"/>
    </xf>
    <xf numFmtId="1" fontId="9" fillId="4" borderId="0" xfId="2" applyNumberFormat="1" applyFont="1" applyFill="1" applyBorder="1" applyAlignment="1">
      <alignment horizontal="center"/>
    </xf>
    <xf numFmtId="0" fontId="9" fillId="3" borderId="0" xfId="0" applyFont="1" applyFill="1"/>
    <xf numFmtId="0" fontId="6" fillId="0" borderId="0" xfId="4"/>
    <xf numFmtId="164" fontId="6" fillId="0" borderId="0" xfId="4" applyNumberFormat="1" applyAlignment="1">
      <alignment horizontal="center"/>
    </xf>
    <xf numFmtId="1" fontId="6" fillId="0" borderId="0" xfId="4" applyNumberFormat="1" applyAlignment="1">
      <alignment horizontal="center"/>
    </xf>
    <xf numFmtId="0" fontId="10" fillId="0" borderId="0" xfId="0" applyFont="1"/>
    <xf numFmtId="0" fontId="6" fillId="0" borderId="0" xfId="4" applyFont="1"/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64" fontId="2" fillId="0" borderId="0" xfId="0" applyNumberFormat="1" applyFont="1"/>
  </cellXfs>
  <cellStyles count="5">
    <cellStyle name="Normal" xfId="0" builtinId="0"/>
    <cellStyle name="Normal 2 2 2" xfId="2"/>
    <cellStyle name="Normal 2 5" xfId="1"/>
    <cellStyle name="Normal 3 2" xfId="3"/>
    <cellStyle name="Normal 5 2" xfId="4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1" formatCode="0"/>
      <fill>
        <patternFill patternType="solid">
          <fgColor theme="0"/>
          <bgColor theme="0" tint="-0.49998474074526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secondRowStripe" dxfId="21"/>
      <tableStyleElement type="first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30480</xdr:rowOff>
    </xdr:from>
    <xdr:to>
      <xdr:col>18</xdr:col>
      <xdr:colOff>0</xdr:colOff>
      <xdr:row>31</xdr:row>
      <xdr:rowOff>133350</xdr:rowOff>
    </xdr:to>
    <xdr:sp macro="" textlink="">
      <xdr:nvSpPr>
        <xdr:cNvPr id="2" name="TextBox 1"/>
        <xdr:cNvSpPr txBox="1"/>
      </xdr:nvSpPr>
      <xdr:spPr>
        <a:xfrm>
          <a:off x="0" y="4157980"/>
          <a:ext cx="10045700" cy="1093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for two (**) or three (***)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include:Carroll, Coffee, Dyer, Fulton KY, Gibson, Giles, Haywood,Henry, Lauderdale, Madison, McCracken, Perry, Smith ,Weakley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128" displayName="Table1128" ref="A3:R24" totalsRowShown="0" headerRowDxfId="19" dataDxfId="18" headerRowCellStyle="Total" dataCellStyle="Total">
  <autoFilter ref="A3:R24"/>
  <tableColumns count="18">
    <tableColumn id="1" name="Column1" dataDxfId="17"/>
    <tableColumn id="2" name="Column2" dataDxfId="16"/>
    <tableColumn id="3" name="Column3" dataDxfId="15"/>
    <tableColumn id="4" name="Column4" dataDxfId="14"/>
    <tableColumn id="5" name="Column5" dataDxfId="13"/>
    <tableColumn id="6" name="Column6" dataDxfId="12"/>
    <tableColumn id="7" name="Column7" dataDxfId="11"/>
    <tableColumn id="8" name="Column8" dataDxfId="10"/>
    <tableColumn id="9" name="Column9" dataDxfId="9"/>
    <tableColumn id="10" name="Column10" dataDxfId="8"/>
    <tableColumn id="11" name="Column11" dataDxfId="7"/>
    <tableColumn id="12" name="Column12" dataDxfId="6"/>
    <tableColumn id="13" name="Column13" dataDxfId="5"/>
    <tableColumn id="14" name="Column14" dataDxfId="4"/>
    <tableColumn id="15" name="Column15" dataDxfId="3"/>
    <tableColumn id="16" name="Column16" dataDxfId="2"/>
    <tableColumn id="17" name="Column17" dataDxfId="1"/>
    <tableColumn id="18" name="Column18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10.5" style="2" customWidth="1"/>
    <col min="2" max="2" width="20" style="2" bestFit="1" customWidth="1"/>
    <col min="3" max="4" width="10.5" style="2" customWidth="1"/>
    <col min="5" max="17" width="5.6640625" style="2" customWidth="1"/>
    <col min="18" max="18" width="6.6640625" style="2" customWidth="1"/>
    <col min="19" max="16384" width="9.1640625" style="2"/>
  </cols>
  <sheetData>
    <row r="1" spans="1:18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2" x14ac:dyDescent="0.2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8" t="s">
        <v>17</v>
      </c>
      <c r="R2" s="8" t="s">
        <v>18</v>
      </c>
    </row>
    <row r="3" spans="1:18" s="12" customFormat="1" hidden="1" x14ac:dyDescent="0.15">
      <c r="A3" s="9" t="s">
        <v>19</v>
      </c>
      <c r="B3" s="10" t="s">
        <v>20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34</v>
      </c>
      <c r="Q3" s="11" t="s">
        <v>35</v>
      </c>
      <c r="R3" s="11" t="s">
        <v>36</v>
      </c>
    </row>
    <row r="4" spans="1:18" ht="15" x14ac:dyDescent="0.2">
      <c r="A4" s="13" t="s">
        <v>37</v>
      </c>
      <c r="B4" s="13" t="s">
        <v>38</v>
      </c>
      <c r="C4" s="14">
        <v>63.4</v>
      </c>
      <c r="D4" s="14">
        <v>13.1143</v>
      </c>
      <c r="E4" s="15">
        <v>33.98162146</v>
      </c>
      <c r="F4" s="15">
        <v>57.67980361</v>
      </c>
      <c r="G4" s="15">
        <v>74.629110710000006</v>
      </c>
      <c r="H4" s="15">
        <v>88.68</v>
      </c>
      <c r="I4" s="15">
        <v>55.176555870000001</v>
      </c>
      <c r="J4" s="15">
        <v>60.754446739999999</v>
      </c>
      <c r="K4" s="15">
        <v>66.20961887</v>
      </c>
      <c r="L4" s="15">
        <v>65.136251400000006</v>
      </c>
      <c r="M4" s="15">
        <v>47.464849479999998</v>
      </c>
      <c r="N4" s="15">
        <v>69.542115719999998</v>
      </c>
      <c r="O4" s="15">
        <v>61.399575409999997</v>
      </c>
      <c r="P4" s="15">
        <v>72.29799672</v>
      </c>
      <c r="Q4" s="15">
        <v>68.956872970000006</v>
      </c>
      <c r="R4" s="15">
        <v>65.791013390000003</v>
      </c>
    </row>
    <row r="5" spans="1:18" ht="15" x14ac:dyDescent="0.2">
      <c r="A5" s="13" t="s">
        <v>37</v>
      </c>
      <c r="B5" s="13" t="s">
        <v>39</v>
      </c>
      <c r="C5" s="14">
        <v>63.3</v>
      </c>
      <c r="D5" s="14">
        <v>13.130800000000001</v>
      </c>
      <c r="E5" s="15">
        <v>33.517278159999996</v>
      </c>
      <c r="F5" s="15">
        <v>61.857214310000003</v>
      </c>
      <c r="G5" s="15">
        <v>55.466303199999999</v>
      </c>
      <c r="H5" s="15">
        <v>84.67</v>
      </c>
      <c r="I5" s="15">
        <v>64.733259180000005</v>
      </c>
      <c r="J5" s="15">
        <v>52.254117430000001</v>
      </c>
      <c r="K5" s="15">
        <v>67.317727529999999</v>
      </c>
      <c r="L5" s="15">
        <v>64.267328860000006</v>
      </c>
      <c r="M5" s="15">
        <v>52.047219490000003</v>
      </c>
      <c r="N5" s="15">
        <v>67.951440160000004</v>
      </c>
      <c r="O5" s="15">
        <v>65.099999999999994</v>
      </c>
      <c r="P5" s="15">
        <v>69.163589630000004</v>
      </c>
      <c r="Q5" s="15">
        <v>71.20358813</v>
      </c>
      <c r="R5" s="15">
        <v>76.542031100000003</v>
      </c>
    </row>
    <row r="6" spans="1:18" ht="15" x14ac:dyDescent="0.2">
      <c r="A6" s="13" t="s">
        <v>40</v>
      </c>
      <c r="B6" s="13" t="s">
        <v>41</v>
      </c>
      <c r="C6" s="14">
        <v>63.2</v>
      </c>
      <c r="D6" s="14">
        <v>13.4</v>
      </c>
      <c r="E6" s="15">
        <v>28.52521686</v>
      </c>
      <c r="F6" s="15">
        <v>57.813942689999998</v>
      </c>
      <c r="G6" s="15">
        <v>76.634020520000007</v>
      </c>
      <c r="H6" s="15">
        <v>89.44</v>
      </c>
      <c r="I6" s="15">
        <v>58.902169579999999</v>
      </c>
      <c r="J6" s="15">
        <v>59.3</v>
      </c>
      <c r="K6" s="15">
        <v>67.915222150000005</v>
      </c>
      <c r="L6" s="15">
        <v>59.242366609999998</v>
      </c>
      <c r="M6" s="15">
        <v>56.97729064</v>
      </c>
      <c r="N6" s="15">
        <v>62.65451023</v>
      </c>
      <c r="O6" s="15">
        <v>64.841901910000004</v>
      </c>
      <c r="P6" s="15">
        <v>67.702097109999997</v>
      </c>
      <c r="Q6" s="15">
        <v>65.132510780000004</v>
      </c>
      <c r="R6" s="15">
        <v>70.153623800000005</v>
      </c>
    </row>
    <row r="7" spans="1:18" ht="15" x14ac:dyDescent="0.2">
      <c r="A7" s="13" t="s">
        <v>40</v>
      </c>
      <c r="B7" s="13" t="s">
        <v>42</v>
      </c>
      <c r="C7" s="14">
        <v>63.2</v>
      </c>
      <c r="D7" s="14">
        <v>12.9214</v>
      </c>
      <c r="E7" s="15">
        <v>35.857909579999998</v>
      </c>
      <c r="F7" s="15">
        <v>61.857214310000003</v>
      </c>
      <c r="G7" s="15">
        <v>61.128237339999998</v>
      </c>
      <c r="H7" s="15">
        <v>85.26</v>
      </c>
      <c r="I7" s="15">
        <v>56.151853959999997</v>
      </c>
      <c r="J7" s="15">
        <v>58.784493939999997</v>
      </c>
      <c r="K7" s="15">
        <v>64.579020700000001</v>
      </c>
      <c r="L7" s="15">
        <v>62.897440670000002</v>
      </c>
      <c r="M7" s="15">
        <v>53.801620139999997</v>
      </c>
      <c r="N7" s="15">
        <v>71.22861297</v>
      </c>
      <c r="O7" s="15">
        <v>66.190419500000004</v>
      </c>
      <c r="P7" s="15">
        <v>63.944580180000003</v>
      </c>
      <c r="Q7" s="15">
        <v>72.683107829999997</v>
      </c>
      <c r="R7" s="15">
        <v>70.269513270000004</v>
      </c>
    </row>
    <row r="8" spans="1:18" ht="15" x14ac:dyDescent="0.2">
      <c r="A8" s="13" t="s">
        <v>43</v>
      </c>
      <c r="B8" s="13" t="s">
        <v>44</v>
      </c>
      <c r="C8" s="14">
        <v>62.5</v>
      </c>
      <c r="D8" s="14">
        <v>13.0786</v>
      </c>
      <c r="E8" s="15">
        <v>34.290194640000003</v>
      </c>
      <c r="F8" s="15">
        <v>55.834725030000001</v>
      </c>
      <c r="G8" s="15">
        <v>76.755921330000007</v>
      </c>
      <c r="H8" s="15">
        <v>81.510000000000005</v>
      </c>
      <c r="I8" s="15">
        <v>51.169688010000002</v>
      </c>
      <c r="J8" s="15">
        <v>60.038167940000001</v>
      </c>
      <c r="K8" s="15">
        <v>63.577221280000003</v>
      </c>
      <c r="L8" s="15">
        <v>59.39408624</v>
      </c>
      <c r="M8" s="15">
        <v>51.054449920000003</v>
      </c>
      <c r="N8" s="15">
        <v>75.563911579999996</v>
      </c>
      <c r="O8" s="15">
        <v>61.109096319999999</v>
      </c>
      <c r="P8" s="15">
        <v>60.037695489999997</v>
      </c>
      <c r="Q8" s="15">
        <v>72.940641990000003</v>
      </c>
      <c r="R8" s="15">
        <v>71.064159029999999</v>
      </c>
    </row>
    <row r="9" spans="1:18" ht="15" x14ac:dyDescent="0.2">
      <c r="A9" s="13" t="s">
        <v>45</v>
      </c>
      <c r="B9" s="13" t="s">
        <v>46</v>
      </c>
      <c r="C9" s="14">
        <v>62</v>
      </c>
      <c r="D9" s="14">
        <v>13.185700000000001</v>
      </c>
      <c r="E9" s="15">
        <v>32.53147586</v>
      </c>
      <c r="F9" s="15">
        <v>60.320389110000001</v>
      </c>
      <c r="G9" s="15">
        <v>60</v>
      </c>
      <c r="H9" s="15">
        <v>87.06</v>
      </c>
      <c r="I9" s="15">
        <v>54.963257169999999</v>
      </c>
      <c r="J9" s="15">
        <v>58.638416069999998</v>
      </c>
      <c r="K9" s="15">
        <v>59.78605864</v>
      </c>
      <c r="L9" s="15">
        <v>63.009730920000003</v>
      </c>
      <c r="M9" s="15">
        <v>51.569047619999999</v>
      </c>
      <c r="N9" s="15">
        <v>63.258521049999999</v>
      </c>
      <c r="O9" s="15">
        <v>63.204158999999997</v>
      </c>
      <c r="P9" s="15">
        <v>68.256232479999994</v>
      </c>
      <c r="Q9" s="15">
        <v>74.40053623</v>
      </c>
      <c r="R9" s="15">
        <v>70.937797610000004</v>
      </c>
    </row>
    <row r="10" spans="1:18" s="16" customFormat="1" ht="15" x14ac:dyDescent="0.2">
      <c r="A10" s="13" t="s">
        <v>45</v>
      </c>
      <c r="B10" s="13" t="s">
        <v>47</v>
      </c>
      <c r="C10" s="14">
        <v>61.9</v>
      </c>
      <c r="D10" s="14">
        <v>13.242900000000001</v>
      </c>
      <c r="E10" s="15">
        <v>34.269425290000001</v>
      </c>
      <c r="F10" s="15">
        <v>59.345437859999997</v>
      </c>
      <c r="G10" s="15">
        <v>70.834410160000004</v>
      </c>
      <c r="H10" s="15">
        <v>82.92</v>
      </c>
      <c r="I10" s="15">
        <v>49.035067419999997</v>
      </c>
      <c r="J10" s="15">
        <v>64.168508770000003</v>
      </c>
      <c r="K10" s="15">
        <v>62.779852230000003</v>
      </c>
      <c r="L10" s="15">
        <v>60.980923150000002</v>
      </c>
      <c r="M10" s="15">
        <v>55.075862069999999</v>
      </c>
      <c r="N10" s="15">
        <v>59.057191400000001</v>
      </c>
      <c r="O10" s="15">
        <v>62.37280544</v>
      </c>
      <c r="P10" s="15">
        <v>65.607313719999993</v>
      </c>
      <c r="Q10" s="15">
        <v>70.797461170000005</v>
      </c>
      <c r="R10" s="15">
        <v>68.659277889999998</v>
      </c>
    </row>
    <row r="11" spans="1:18" ht="15" x14ac:dyDescent="0.2">
      <c r="A11" s="13" t="s">
        <v>45</v>
      </c>
      <c r="B11" s="13" t="s">
        <v>48</v>
      </c>
      <c r="C11" s="14">
        <v>61.3</v>
      </c>
      <c r="D11" s="14">
        <v>13.1357</v>
      </c>
      <c r="E11" s="15">
        <v>34.135908049999998</v>
      </c>
      <c r="F11" s="15">
        <v>63.791570880000002</v>
      </c>
      <c r="G11" s="15">
        <v>60</v>
      </c>
      <c r="H11" s="15">
        <v>83.78</v>
      </c>
      <c r="I11" s="15">
        <v>58.13124097</v>
      </c>
      <c r="J11" s="15">
        <v>55.036449130000001</v>
      </c>
      <c r="K11" s="15">
        <v>65.379018090000002</v>
      </c>
      <c r="L11" s="15">
        <v>62.834623700000002</v>
      </c>
      <c r="M11" s="15">
        <v>56.083201969999998</v>
      </c>
      <c r="N11" s="15">
        <v>49.09550248</v>
      </c>
      <c r="O11" s="15">
        <v>66.59647219</v>
      </c>
      <c r="P11" s="15">
        <v>64.62382298</v>
      </c>
      <c r="Q11" s="15">
        <v>71.228420349999993</v>
      </c>
      <c r="R11" s="15">
        <v>67.103322059999996</v>
      </c>
    </row>
    <row r="12" spans="1:18" ht="15" x14ac:dyDescent="0.2">
      <c r="A12" s="13" t="s">
        <v>45</v>
      </c>
      <c r="B12" s="13" t="s">
        <v>49</v>
      </c>
      <c r="C12" s="14">
        <v>61.1</v>
      </c>
      <c r="D12" s="14">
        <v>13.321400000000001</v>
      </c>
      <c r="E12" s="15">
        <v>31.514519539999998</v>
      </c>
      <c r="F12" s="15">
        <v>59.236172250000003</v>
      </c>
      <c r="G12" s="15">
        <v>63.023579839999996</v>
      </c>
      <c r="H12" s="15">
        <v>85.83</v>
      </c>
      <c r="I12" s="15">
        <v>51.800275859999999</v>
      </c>
      <c r="J12" s="15">
        <v>58.795582600000003</v>
      </c>
      <c r="K12" s="15">
        <v>62.701712980000003</v>
      </c>
      <c r="L12" s="15">
        <v>56.53846154</v>
      </c>
      <c r="M12" s="15">
        <v>62.082868089999998</v>
      </c>
      <c r="N12" s="15">
        <v>67.232284480000004</v>
      </c>
      <c r="O12" s="15">
        <v>62.560784910000002</v>
      </c>
      <c r="P12" s="15">
        <v>61.751653070000003</v>
      </c>
      <c r="Q12" s="15">
        <v>67.425485960000003</v>
      </c>
      <c r="R12" s="15">
        <v>65.231113640000004</v>
      </c>
    </row>
    <row r="13" spans="1:18" ht="15" x14ac:dyDescent="0.2">
      <c r="A13" s="13" t="s">
        <v>50</v>
      </c>
      <c r="B13" s="13" t="s">
        <v>51</v>
      </c>
      <c r="C13" s="14">
        <v>60.8</v>
      </c>
      <c r="D13" s="14">
        <v>12.971399999999999</v>
      </c>
      <c r="E13" s="15">
        <v>30.525379310000002</v>
      </c>
      <c r="F13" s="15">
        <v>60.947555919999999</v>
      </c>
      <c r="G13" s="15">
        <v>50.882832700000002</v>
      </c>
      <c r="H13" s="15">
        <v>84.72</v>
      </c>
      <c r="I13" s="15">
        <v>56.399711789999998</v>
      </c>
      <c r="J13" s="15">
        <v>51.158061179999997</v>
      </c>
      <c r="K13" s="15">
        <v>65.104674500000002</v>
      </c>
      <c r="L13" s="15">
        <v>66.914725309999994</v>
      </c>
      <c r="M13" s="15">
        <v>47.553264919999997</v>
      </c>
      <c r="N13" s="15">
        <v>62.739039130000002</v>
      </c>
      <c r="O13" s="15">
        <v>62.5</v>
      </c>
      <c r="P13" s="15">
        <v>64.106953559999994</v>
      </c>
      <c r="Q13" s="15">
        <v>73.189364710000007</v>
      </c>
      <c r="R13" s="15">
        <v>74.889733419999999</v>
      </c>
    </row>
    <row r="14" spans="1:18" ht="15" x14ac:dyDescent="0.2">
      <c r="A14" s="13" t="s">
        <v>52</v>
      </c>
      <c r="B14" s="13" t="s">
        <v>53</v>
      </c>
      <c r="C14" s="14">
        <v>60.6</v>
      </c>
      <c r="D14" s="14">
        <v>13.4786</v>
      </c>
      <c r="E14" s="15">
        <v>30.06066513</v>
      </c>
      <c r="F14" s="15">
        <v>54.877984720000001</v>
      </c>
      <c r="G14" s="15">
        <v>73.263821620000002</v>
      </c>
      <c r="H14" s="15">
        <v>86.93</v>
      </c>
      <c r="I14" s="15">
        <v>56.94174417</v>
      </c>
      <c r="J14" s="15">
        <v>54.989435</v>
      </c>
      <c r="K14" s="15">
        <v>54.172845819999999</v>
      </c>
      <c r="L14" s="15">
        <v>62.579212519999999</v>
      </c>
      <c r="M14" s="15">
        <v>57.486590040000003</v>
      </c>
      <c r="N14" s="15">
        <v>60.661459409999999</v>
      </c>
      <c r="O14" s="15">
        <v>65.990710770000007</v>
      </c>
      <c r="P14" s="15">
        <v>43.670992759999997</v>
      </c>
      <c r="Q14" s="15">
        <v>72.165636399999997</v>
      </c>
      <c r="R14" s="15">
        <v>74.094564070000004</v>
      </c>
    </row>
    <row r="15" spans="1:18" ht="15" x14ac:dyDescent="0.2">
      <c r="A15" s="13" t="s">
        <v>52</v>
      </c>
      <c r="B15" s="13" t="s">
        <v>54</v>
      </c>
      <c r="C15" s="14">
        <v>60.6</v>
      </c>
      <c r="D15" s="14">
        <v>13.071400000000001</v>
      </c>
      <c r="E15" s="15">
        <v>31.367650569999999</v>
      </c>
      <c r="F15" s="15">
        <v>57.246738710000002</v>
      </c>
      <c r="G15" s="15">
        <v>60.393677400000001</v>
      </c>
      <c r="H15" s="15">
        <v>81.540000000000006</v>
      </c>
      <c r="I15" s="15">
        <v>58.228868149999997</v>
      </c>
      <c r="J15" s="15">
        <v>62.945659380000002</v>
      </c>
      <c r="K15" s="15">
        <v>55.141742290000003</v>
      </c>
      <c r="L15" s="15">
        <v>62.858627390000002</v>
      </c>
      <c r="M15" s="15">
        <v>57.080938699999997</v>
      </c>
      <c r="N15" s="15">
        <v>64.019427690000001</v>
      </c>
      <c r="O15" s="15">
        <v>61.646979039999998</v>
      </c>
      <c r="P15" s="15">
        <v>58.862943280000003</v>
      </c>
      <c r="Q15" s="15">
        <v>66.537333570000001</v>
      </c>
      <c r="R15" s="15">
        <v>70.005620370000003</v>
      </c>
    </row>
    <row r="16" spans="1:18" ht="15" x14ac:dyDescent="0.2">
      <c r="A16" s="13" t="s">
        <v>52</v>
      </c>
      <c r="B16" s="13" t="s">
        <v>55</v>
      </c>
      <c r="C16" s="14">
        <v>60.3</v>
      </c>
      <c r="D16" s="14">
        <v>13.278600000000001</v>
      </c>
      <c r="E16" s="15">
        <v>32.093836019999998</v>
      </c>
      <c r="F16" s="15">
        <v>56.413033239999997</v>
      </c>
      <c r="G16" s="15">
        <v>80.630072519999999</v>
      </c>
      <c r="H16" s="15">
        <v>88.51</v>
      </c>
      <c r="I16" s="15">
        <v>50.693280549999997</v>
      </c>
      <c r="J16" s="15">
        <v>52.151949969999997</v>
      </c>
      <c r="K16" s="15">
        <v>60.25486755</v>
      </c>
      <c r="L16" s="15">
        <v>55.205604970000003</v>
      </c>
      <c r="M16" s="15">
        <v>58.413793099999999</v>
      </c>
      <c r="N16" s="15">
        <v>53.101714289999997</v>
      </c>
      <c r="O16" s="15">
        <v>56.181280790000002</v>
      </c>
      <c r="P16" s="15">
        <v>60.63564564</v>
      </c>
      <c r="Q16" s="15">
        <v>66.979707550000001</v>
      </c>
      <c r="R16" s="15">
        <v>72.570547669999996</v>
      </c>
    </row>
    <row r="17" spans="1:18" ht="15" x14ac:dyDescent="0.2">
      <c r="A17" s="13" t="s">
        <v>52</v>
      </c>
      <c r="B17" s="17" t="s">
        <v>56</v>
      </c>
      <c r="C17" s="14">
        <v>60.2</v>
      </c>
      <c r="D17" s="14">
        <v>13.3714</v>
      </c>
      <c r="E17" s="15">
        <v>26.935249039999999</v>
      </c>
      <c r="F17" s="15">
        <v>56.982013899999998</v>
      </c>
      <c r="G17" s="15">
        <v>75.469509239999994</v>
      </c>
      <c r="H17" s="15">
        <v>83.66</v>
      </c>
      <c r="I17" s="15">
        <v>50.434942530000001</v>
      </c>
      <c r="J17" s="15">
        <v>62.141812960000003</v>
      </c>
      <c r="K17" s="15">
        <v>59.754341660000001</v>
      </c>
      <c r="L17" s="15">
        <v>59.35608689</v>
      </c>
      <c r="M17" s="15">
        <v>44.382561580000001</v>
      </c>
      <c r="N17" s="15">
        <v>56.045507530000002</v>
      </c>
      <c r="O17" s="15">
        <v>62.184852169999999</v>
      </c>
      <c r="P17" s="15">
        <v>61.819845180000002</v>
      </c>
      <c r="Q17" s="15">
        <v>70.873559909999997</v>
      </c>
      <c r="R17" s="15">
        <v>72.879644440000007</v>
      </c>
    </row>
    <row r="18" spans="1:18" s="16" customFormat="1" ht="15" x14ac:dyDescent="0.2">
      <c r="A18" s="13" t="s">
        <v>57</v>
      </c>
      <c r="B18" s="13" t="s">
        <v>58</v>
      </c>
      <c r="C18" s="14">
        <v>59.7</v>
      </c>
      <c r="D18" s="14">
        <v>13.1714</v>
      </c>
      <c r="E18" s="15">
        <v>35.160281990000001</v>
      </c>
      <c r="F18" s="15">
        <v>55.516699930000001</v>
      </c>
      <c r="G18" s="15">
        <v>59.16176214</v>
      </c>
      <c r="H18" s="15">
        <v>84.72</v>
      </c>
      <c r="I18" s="15">
        <v>44.058534989999998</v>
      </c>
      <c r="J18" s="15">
        <v>59.874921800000003</v>
      </c>
      <c r="K18" s="15">
        <v>65.978825599999993</v>
      </c>
      <c r="L18" s="15">
        <v>56.04766781</v>
      </c>
      <c r="M18" s="15">
        <v>55.505024630000001</v>
      </c>
      <c r="N18" s="15">
        <v>59.82615517</v>
      </c>
      <c r="O18" s="15">
        <v>60.236580330000002</v>
      </c>
      <c r="P18" s="15">
        <v>60.437878769999998</v>
      </c>
      <c r="Q18" s="15">
        <v>66.191685079999999</v>
      </c>
      <c r="R18" s="15">
        <v>73.051733330000005</v>
      </c>
    </row>
    <row r="19" spans="1:18" ht="15" x14ac:dyDescent="0.2">
      <c r="A19" s="13" t="s">
        <v>59</v>
      </c>
      <c r="B19" s="13" t="s">
        <v>60</v>
      </c>
      <c r="C19" s="14">
        <v>59.4</v>
      </c>
      <c r="D19" s="14">
        <v>13.678599999999999</v>
      </c>
      <c r="E19" s="15">
        <v>30.094786209999999</v>
      </c>
      <c r="F19" s="15">
        <v>54.43115057</v>
      </c>
      <c r="G19" s="15">
        <v>54.329040329999998</v>
      </c>
      <c r="H19" s="15">
        <v>79.61</v>
      </c>
      <c r="I19" s="15">
        <v>46.684603240000001</v>
      </c>
      <c r="J19" s="15">
        <v>60.10754524</v>
      </c>
      <c r="K19" s="15">
        <v>59.2249713</v>
      </c>
      <c r="L19" s="15">
        <v>56.415921879999999</v>
      </c>
      <c r="M19" s="15">
        <v>57.993240280000002</v>
      </c>
      <c r="N19" s="15">
        <v>67.064371919999999</v>
      </c>
      <c r="O19" s="15">
        <v>60.962073179999997</v>
      </c>
      <c r="P19" s="15">
        <v>62.018122820000002</v>
      </c>
      <c r="Q19" s="15">
        <v>68.265575999999996</v>
      </c>
      <c r="R19" s="15">
        <v>74.445723150000006</v>
      </c>
    </row>
    <row r="20" spans="1:18" ht="15" x14ac:dyDescent="0.2">
      <c r="A20" s="13" t="s">
        <v>61</v>
      </c>
      <c r="B20" s="13" t="s">
        <v>62</v>
      </c>
      <c r="C20" s="14">
        <v>58.8</v>
      </c>
      <c r="D20" s="14">
        <v>13.45</v>
      </c>
      <c r="E20" s="15">
        <v>32.494758619999999</v>
      </c>
      <c r="F20" s="15">
        <v>58.443774519999998</v>
      </c>
      <c r="G20" s="15">
        <v>56</v>
      </c>
      <c r="H20" s="15">
        <v>81.349999999999994</v>
      </c>
      <c r="I20" s="15">
        <v>55.305298569999998</v>
      </c>
      <c r="J20" s="15">
        <v>48.273995480000004</v>
      </c>
      <c r="K20" s="15">
        <v>52.988176000000003</v>
      </c>
      <c r="L20" s="15">
        <v>59.403957439999999</v>
      </c>
      <c r="M20" s="15">
        <v>60.291379310000003</v>
      </c>
      <c r="N20" s="15">
        <v>56.116256159999999</v>
      </c>
      <c r="O20" s="15">
        <v>56.948599639999998</v>
      </c>
      <c r="P20" s="15">
        <v>64.491641770000001</v>
      </c>
      <c r="Q20" s="15">
        <v>71.134698740000005</v>
      </c>
      <c r="R20" s="15">
        <v>70.170727970000002</v>
      </c>
    </row>
    <row r="21" spans="1:18" ht="15" x14ac:dyDescent="0.2">
      <c r="A21" s="13" t="s">
        <v>61</v>
      </c>
      <c r="B21" s="13" t="s">
        <v>63</v>
      </c>
      <c r="C21" s="14">
        <v>58.7</v>
      </c>
      <c r="D21" s="14">
        <v>12.725</v>
      </c>
      <c r="E21" s="15">
        <v>33.441618390000002</v>
      </c>
      <c r="F21" s="15">
        <v>58.331843900000003</v>
      </c>
      <c r="G21" s="15">
        <v>71.764871880000001</v>
      </c>
      <c r="H21" s="15">
        <v>79.45</v>
      </c>
      <c r="I21" s="15">
        <v>45.328869330000003</v>
      </c>
      <c r="J21" s="15">
        <v>55.18</v>
      </c>
      <c r="K21" s="15">
        <v>62.949454959999997</v>
      </c>
      <c r="L21" s="15">
        <v>57.59517666</v>
      </c>
      <c r="M21" s="15">
        <v>51.054118770000002</v>
      </c>
      <c r="N21" s="15">
        <v>54.569168939999997</v>
      </c>
      <c r="O21" s="15">
        <v>59.43802135</v>
      </c>
      <c r="P21" s="15">
        <v>60.75</v>
      </c>
      <c r="Q21" s="15">
        <v>68.544938470000005</v>
      </c>
      <c r="R21" s="15">
        <v>63.569565740000002</v>
      </c>
    </row>
    <row r="22" spans="1:18" ht="15" x14ac:dyDescent="0.2">
      <c r="A22" s="13" t="s">
        <v>64</v>
      </c>
      <c r="B22" s="13" t="s">
        <v>65</v>
      </c>
      <c r="C22" s="14">
        <v>57.5</v>
      </c>
      <c r="D22" s="14">
        <v>13.1846</v>
      </c>
      <c r="E22" s="15">
        <v>30.387411490000002</v>
      </c>
      <c r="F22" s="15">
        <v>58.962564069999999</v>
      </c>
      <c r="G22" s="15">
        <v>55</v>
      </c>
      <c r="H22" s="15">
        <v>81.73</v>
      </c>
      <c r="I22" s="15">
        <v>54.156467030000002</v>
      </c>
      <c r="J22" s="15">
        <v>51.89</v>
      </c>
      <c r="K22" s="15">
        <v>65.125533599999997</v>
      </c>
      <c r="L22" s="15">
        <v>55.716623230000003</v>
      </c>
      <c r="M22" s="15">
        <v>48.609614120000003</v>
      </c>
      <c r="N22" s="15">
        <v>58.093705010000001</v>
      </c>
      <c r="O22" s="15">
        <v>61.39491082</v>
      </c>
      <c r="P22" s="15">
        <v>60.342026490000002</v>
      </c>
      <c r="Q22" s="15">
        <v>63.126708209999997</v>
      </c>
      <c r="R22" s="15">
        <v>60.681404550000003</v>
      </c>
    </row>
    <row r="23" spans="1:18" ht="15" x14ac:dyDescent="0.2">
      <c r="A23" s="13" t="s">
        <v>66</v>
      </c>
      <c r="B23" s="13" t="s">
        <v>67</v>
      </c>
      <c r="C23" s="14">
        <v>57.1</v>
      </c>
      <c r="D23" s="14">
        <v>13.164300000000001</v>
      </c>
      <c r="E23" s="15">
        <v>34.174479689999998</v>
      </c>
      <c r="F23" s="15">
        <v>58.01515131</v>
      </c>
      <c r="G23" s="15">
        <v>61.77646283</v>
      </c>
      <c r="H23" s="15">
        <v>79.83</v>
      </c>
      <c r="I23" s="15">
        <v>45.293156500000002</v>
      </c>
      <c r="J23" s="15">
        <v>57.68527641</v>
      </c>
      <c r="K23" s="15">
        <v>54.872237370000001</v>
      </c>
      <c r="L23" s="15">
        <v>56.989066440000002</v>
      </c>
      <c r="M23" s="15">
        <v>47.790695130000003</v>
      </c>
      <c r="N23" s="15">
        <v>55.564683520000003</v>
      </c>
      <c r="O23" s="15">
        <v>60.821772989999999</v>
      </c>
      <c r="P23" s="15">
        <v>57.393511740000001</v>
      </c>
      <c r="Q23" s="15">
        <v>71.300513890000005</v>
      </c>
      <c r="R23" s="15">
        <v>58.125552939999999</v>
      </c>
    </row>
    <row r="24" spans="1:18" ht="15" x14ac:dyDescent="0.2">
      <c r="A24" s="13" t="s">
        <v>68</v>
      </c>
      <c r="B24" s="13" t="s">
        <v>69</v>
      </c>
      <c r="C24" s="14">
        <v>55.3</v>
      </c>
      <c r="D24" s="14">
        <v>13.221399999999999</v>
      </c>
      <c r="E24" s="15">
        <v>31.146605359999999</v>
      </c>
      <c r="F24" s="15">
        <v>59.276591639999999</v>
      </c>
      <c r="G24" s="15">
        <v>74.039110780000001</v>
      </c>
      <c r="H24" s="15">
        <v>76.290000000000006</v>
      </c>
      <c r="I24" s="15">
        <v>45.880663210000002</v>
      </c>
      <c r="J24" s="15">
        <v>36.740890690000001</v>
      </c>
      <c r="K24" s="15">
        <v>55.196016659999998</v>
      </c>
      <c r="L24" s="15">
        <v>54.81707625</v>
      </c>
      <c r="M24" s="15">
        <v>49.43</v>
      </c>
      <c r="N24" s="15">
        <v>43.117949670000002</v>
      </c>
      <c r="O24" s="15">
        <v>60.315706980000002</v>
      </c>
      <c r="P24" s="15">
        <v>56.591121190000003</v>
      </c>
      <c r="Q24" s="15">
        <v>64.658896249999998</v>
      </c>
      <c r="R24" s="15">
        <v>67.2621465</v>
      </c>
    </row>
    <row r="25" spans="1:18" x14ac:dyDescent="0.15">
      <c r="A25" s="18"/>
      <c r="B25" s="18" t="s">
        <v>70</v>
      </c>
      <c r="C25" s="19">
        <f t="shared" ref="C25:R25" si="0">AVERAGE(C4:C24)</f>
        <v>60.519047619047612</v>
      </c>
      <c r="D25" s="19">
        <f t="shared" si="0"/>
        <v>13.204642857142858</v>
      </c>
      <c r="E25" s="20">
        <f t="shared" si="0"/>
        <v>32.214584345714286</v>
      </c>
      <c r="F25" s="20">
        <f t="shared" si="0"/>
        <v>58.437217737142873</v>
      </c>
      <c r="G25" s="20">
        <f t="shared" si="0"/>
        <v>65.29441640666667</v>
      </c>
      <c r="H25" s="20">
        <f t="shared" si="0"/>
        <v>83.689999999999984</v>
      </c>
      <c r="I25" s="20">
        <f t="shared" si="0"/>
        <v>52.831881337142853</v>
      </c>
      <c r="J25" s="20">
        <f t="shared" si="0"/>
        <v>56.233796701428588</v>
      </c>
      <c r="K25" s="20">
        <f t="shared" si="0"/>
        <v>61.476625703809518</v>
      </c>
      <c r="L25" s="20">
        <f t="shared" si="0"/>
        <v>59.914331422857146</v>
      </c>
      <c r="M25" s="20">
        <f t="shared" si="0"/>
        <v>53.416553809523812</v>
      </c>
      <c r="N25" s="20">
        <f t="shared" si="0"/>
        <v>60.785882309999998</v>
      </c>
      <c r="O25" s="20">
        <f t="shared" si="0"/>
        <v>61.99984298761904</v>
      </c>
      <c r="P25" s="20">
        <f t="shared" si="0"/>
        <v>62.11931736095238</v>
      </c>
      <c r="Q25" s="20">
        <f t="shared" si="0"/>
        <v>69.416059247142883</v>
      </c>
      <c r="R25" s="20">
        <f t="shared" si="0"/>
        <v>69.404705520952376</v>
      </c>
    </row>
    <row r="26" spans="1:18" x14ac:dyDescent="0.15">
      <c r="C26" s="21"/>
      <c r="D26" s="21"/>
    </row>
    <row r="28" spans="1:18" x14ac:dyDescent="0.15">
      <c r="G28" s="2" t="s">
        <v>71</v>
      </c>
      <c r="O28" s="2" t="s">
        <v>71</v>
      </c>
    </row>
    <row r="29" spans="1:18" x14ac:dyDescent="0.15">
      <c r="E29" s="2" t="s">
        <v>71</v>
      </c>
      <c r="M29" s="2" t="s">
        <v>71</v>
      </c>
    </row>
    <row r="30" spans="1:18" x14ac:dyDescent="0.15">
      <c r="E30" s="2" t="s">
        <v>71</v>
      </c>
      <c r="M30" s="2" t="s">
        <v>71</v>
      </c>
    </row>
    <row r="32" spans="1:18" customFormat="1" ht="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</sheetData>
  <mergeCells count="1">
    <mergeCell ref="A1:R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2017-12-14T14:42:01Z</dcterms:created>
  <dcterms:modified xsi:type="dcterms:W3CDTF">2017-12-14T14:42:13Z</dcterms:modified>
</cp:coreProperties>
</file>