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14600" yWindow="2700" windowWidth="28160" windowHeight="1688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<sst xmlns="http://schemas.openxmlformats.org/spreadsheetml/2006/main" count="71" uniqueCount="49">
  <si>
    <t>MS† 
Avg. 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</si>
  <si>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</si>
  <si>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</si>
  <si>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>Dry Weight Avg. Yield 
(</t>
    </r>
    <r>
      <rPr>
        <b/>
        <i/>
        <sz val="10"/>
        <color theme="0"/>
        <rFont val="Arial"/>
        <family val="2"/>
      </rPr>
      <t>tons/acre</t>
    </r>
    <r>
      <rPr>
        <b/>
        <sz val="10"/>
        <color theme="0"/>
        <rFont val="Arial"/>
        <family val="2"/>
      </rPr>
      <t>)</t>
    </r>
  </si>
  <si>
    <t xml:space="preserve"> ±</t>
  </si>
  <si>
    <t xml:space="preserve"> Std Err.</t>
  </si>
  <si>
    <r>
      <t>Knoxville
 (</t>
    </r>
    <r>
      <rPr>
        <b/>
        <i/>
        <sz val="10"/>
        <color theme="0"/>
        <rFont val="Arial"/>
        <family val="2"/>
      </rPr>
      <t>tons/acre)</t>
    </r>
  </si>
  <si>
    <r>
      <t>Crossville
 (</t>
    </r>
    <r>
      <rPr>
        <b/>
        <i/>
        <sz val="10"/>
        <color theme="0"/>
        <rFont val="Arial"/>
        <family val="2"/>
      </rPr>
      <t>tons/acre)</t>
    </r>
  </si>
  <si>
    <r>
      <t>Spring Hill
 (</t>
    </r>
    <r>
      <rPr>
        <b/>
        <i/>
        <sz val="10"/>
        <color theme="0"/>
        <rFont val="Arial"/>
        <family val="2"/>
      </rPr>
      <t>tons/acre)</t>
    </r>
  </si>
  <si>
    <r>
      <t xml:space="preserve">Springfield
</t>
    </r>
    <r>
      <rPr>
        <b/>
        <i/>
        <sz val="10"/>
        <color theme="0"/>
        <rFont val="Arial"/>
        <family val="2"/>
      </rPr>
      <t xml:space="preserve"> (tons/acre)</t>
    </r>
  </si>
  <si>
    <t>Column1</t>
  </si>
  <si>
    <t>Column2</t>
  </si>
  <si>
    <t>Column3</t>
  </si>
  <si>
    <t>Column52</t>
  </si>
  <si>
    <t>Column522</t>
  </si>
  <si>
    <t>Column53</t>
  </si>
  <si>
    <t>Column9</t>
  </si>
  <si>
    <t>Column10</t>
  </si>
  <si>
    <t>Column11</t>
  </si>
  <si>
    <t>Column12</t>
  </si>
  <si>
    <t>A</t>
  </si>
  <si>
    <t xml:space="preserve">Croplan 5900 </t>
  </si>
  <si>
    <t>RR, VT2P</t>
  </si>
  <si>
    <t xml:space="preserve">± </t>
  </si>
  <si>
    <t>AB</t>
  </si>
  <si>
    <t>NK N83D-3111</t>
  </si>
  <si>
    <t>RR, LL, VIP3111</t>
  </si>
  <si>
    <t xml:space="preserve">Terral REV 28BHR18 </t>
  </si>
  <si>
    <t>RR2, LL, YGCB, HX1</t>
  </si>
  <si>
    <t>ABC</t>
  </si>
  <si>
    <t xml:space="preserve">Augusta 7768 </t>
  </si>
  <si>
    <t>GT, LL, VIP3110</t>
  </si>
  <si>
    <t>ABCD</t>
  </si>
  <si>
    <t xml:space="preserve">Masters Choice MCT6653 </t>
  </si>
  <si>
    <t>RR, LL, 3000GT</t>
  </si>
  <si>
    <t>Croplan 5678</t>
  </si>
  <si>
    <t>BCD</t>
  </si>
  <si>
    <t>Terral REV 25BHR26</t>
  </si>
  <si>
    <t>Masters Choice MCT6733</t>
  </si>
  <si>
    <t>CDE</t>
  </si>
  <si>
    <t>NK NK1573-3111A</t>
  </si>
  <si>
    <t>DE</t>
  </si>
  <si>
    <t>Terral REV 23BHR55</t>
  </si>
  <si>
    <t>E</t>
  </si>
  <si>
    <t>Masters Choice MCT6363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</si>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</sst>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quotePrefix="1" applyNumberFormat="1" applyFont="1"/>
    <xf numFmtId="2" fontId="4" fillId="0" borderId="0" xfId="0" quotePrefix="1" applyNumberFormat="1" applyFont="1" applyBorder="1" applyAlignment="1">
      <alignment horizontal="right"/>
    </xf>
    <xf numFmtId="164" fontId="4" fillId="0" borderId="0" xfId="0" quotePrefix="1" applyNumberFormat="1" applyFont="1" applyBorder="1" applyAlignment="1">
      <alignment horizontal="center"/>
    </xf>
    <xf numFmtId="2" fontId="4" fillId="0" borderId="0" xfId="0" quotePrefix="1" applyNumberFormat="1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1" fontId="1" fillId="3" borderId="2" xfId="0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0" borderId="3" xfId="0" applyFont="1" applyBorder="1" applyAlignment="1"/>
    <xf numFmtId="0" fontId="6" fillId="2" borderId="0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/>
    <xf numFmtId="0" fontId="6" fillId="0" borderId="0" xfId="0" applyFont="1" applyAlignme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color theme="0" tint="-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thin">
          <color auto="1"/>
        </bottom>
      </border>
    </dxf>
  </dxfs>
  <tableStyles count="1" defaultTableStyle="TableStyleMedium9" defaultPivotStyle="PivotStyleMedium7">
    <tableStyle name="TableStyleDark8 2 2" pivot="0" count="7">
      <tableStyleElement type="wholeTable" dxfId="19"/>
      <tableStyleElement type="header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16</xdr:row>
      <xdr:rowOff>19050</xdr:rowOff>
    </xdr:from>
    <xdr:to>
      <xdr:col>9</xdr:col>
      <xdr:colOff>742951</xdr:colOff>
      <xdr:row>19</xdr:row>
      <xdr:rowOff>76200</xdr:rowOff>
    </xdr:to>
    <xdr:sp macro="" textlink="">
      <xdr:nvSpPr>
        <xdr:cNvPr id="3" name="TextBox 2"/>
        <xdr:cNvSpPr txBox="1"/>
      </xdr:nvSpPr>
      <xdr:spPr>
        <a:xfrm>
          <a:off x="1" y="3206750"/>
          <a:ext cx="781685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†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at the 5% level of probability.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‡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For a full description of abbreviated biotech traits, see table 13.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Corn-Silage-Report-Tables-for-web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2017 Corn Silage Location Info"/>
      <sheetName val="2017 County Silage Loc Info"/>
      <sheetName val="2017 Corn Silage Across Loc"/>
      <sheetName val="2017 Corn Silage by Loc"/>
      <sheetName val="2017 Crn Silage Quality Summary"/>
      <sheetName val="2017 Crn Silage Quality Sum (2"/>
      <sheetName val="2017 Silage 2 yr across loc "/>
      <sheetName val="2017 Silage 2 yr Yld by loc"/>
      <sheetName val="2017 Crn 2yr Silage Quality"/>
      <sheetName val="2017 County Silage Yld&amp;Ag"/>
      <sheetName val="2017 County Crn Silage Qual"/>
      <sheetName val=" 2017 Corn Traits &amp; Entries"/>
      <sheetName val="2017 Corn Trait Abbr"/>
      <sheetName val="2017 Corn Company Cont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2" name="Table1114" displayName="Table1114" ref="A2:J13" totalsRowShown="0" headerRowDxfId="12" dataDxfId="11" tableBorderDxfId="10">
  <autoFilter ref="A2:J13"/>
  <tableColumns count="10">
    <tableColumn id="1" name="Column1" dataDxfId="9"/>
    <tableColumn id="2" name="Column2" dataDxfId="8"/>
    <tableColumn id="7" name="Column3" dataDxfId="7"/>
    <tableColumn id="6" name="Column52" dataDxfId="6"/>
    <tableColumn id="13" name="Column522" dataDxfId="5"/>
    <tableColumn id="8" name="Column53" dataDxfId="4"/>
    <tableColumn id="9" name="Column9" dataDxfId="3"/>
    <tableColumn id="10" name="Column10" dataDxfId="2"/>
    <tableColumn id="11" name="Column11" dataDxfId="1"/>
    <tableColumn id="12" name="Column12" dataDxfId="0"/>
  </tableColumns>
  <tableStyleInfo name="TableStyleDark8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21"/>
    </sheetView>
  </sheetViews>
  <sheetFormatPr baseColWidth="10" defaultRowHeight="16" x14ac:dyDescent="0.2"/>
  <sheetData>
    <row r="1" spans="1:10" ht="40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4" t="s">
        <v>9</v>
      </c>
    </row>
    <row r="2" spans="1:10" x14ac:dyDescent="0.2">
      <c r="A2" s="5" t="s">
        <v>10</v>
      </c>
      <c r="B2" s="5" t="s">
        <v>11</v>
      </c>
      <c r="C2" s="5" t="s">
        <v>12</v>
      </c>
      <c r="D2" s="6" t="s">
        <v>13</v>
      </c>
      <c r="E2" s="7" t="s">
        <v>14</v>
      </c>
      <c r="F2" s="7" t="s">
        <v>15</v>
      </c>
      <c r="G2" s="8" t="s">
        <v>16</v>
      </c>
      <c r="H2" s="8" t="s">
        <v>17</v>
      </c>
      <c r="I2" s="8" t="s">
        <v>18</v>
      </c>
      <c r="J2" s="8" t="s">
        <v>19</v>
      </c>
    </row>
    <row r="3" spans="1:10" x14ac:dyDescent="0.2">
      <c r="A3" s="9" t="s">
        <v>20</v>
      </c>
      <c r="B3" s="9" t="s">
        <v>21</v>
      </c>
      <c r="C3" s="9" t="s">
        <v>22</v>
      </c>
      <c r="D3" s="10">
        <v>9.01</v>
      </c>
      <c r="E3" s="11" t="s">
        <v>23</v>
      </c>
      <c r="F3" s="12">
        <v>0.47</v>
      </c>
      <c r="G3" s="8">
        <v>8.7899999999999991</v>
      </c>
      <c r="H3" s="8">
        <v>9.39</v>
      </c>
      <c r="I3" s="8">
        <v>10.61</v>
      </c>
      <c r="J3" s="8">
        <v>7.26</v>
      </c>
    </row>
    <row r="4" spans="1:10" x14ac:dyDescent="0.2">
      <c r="A4" s="9" t="s">
        <v>24</v>
      </c>
      <c r="B4" s="9" t="s">
        <v>25</v>
      </c>
      <c r="C4" s="9" t="s">
        <v>26</v>
      </c>
      <c r="D4" s="10">
        <v>8.93</v>
      </c>
      <c r="E4" s="11" t="s">
        <v>23</v>
      </c>
      <c r="F4" s="12">
        <v>0.47</v>
      </c>
      <c r="G4" s="8">
        <v>9.2799999999999994</v>
      </c>
      <c r="H4" s="8">
        <v>8.9</v>
      </c>
      <c r="I4" s="8">
        <v>11.13</v>
      </c>
      <c r="J4" s="8">
        <v>6.42</v>
      </c>
    </row>
    <row r="5" spans="1:10" x14ac:dyDescent="0.2">
      <c r="A5" s="9" t="s">
        <v>24</v>
      </c>
      <c r="B5" s="9" t="s">
        <v>27</v>
      </c>
      <c r="C5" s="9" t="s">
        <v>28</v>
      </c>
      <c r="D5" s="10">
        <v>8.73</v>
      </c>
      <c r="E5" s="11" t="s">
        <v>23</v>
      </c>
      <c r="F5" s="12">
        <v>0.47</v>
      </c>
      <c r="G5" s="8">
        <v>8.86</v>
      </c>
      <c r="H5" s="8">
        <v>9.15</v>
      </c>
      <c r="I5" s="8">
        <v>11.01</v>
      </c>
      <c r="J5" s="8">
        <v>5.91</v>
      </c>
    </row>
    <row r="6" spans="1:10" x14ac:dyDescent="0.2">
      <c r="A6" s="9" t="s">
        <v>29</v>
      </c>
      <c r="B6" s="9" t="s">
        <v>30</v>
      </c>
      <c r="C6" s="9" t="s">
        <v>31</v>
      </c>
      <c r="D6" s="10">
        <v>8.7100000000000009</v>
      </c>
      <c r="E6" s="11" t="s">
        <v>23</v>
      </c>
      <c r="F6" s="12">
        <v>0.48</v>
      </c>
      <c r="G6" s="8">
        <v>8.48</v>
      </c>
      <c r="H6" s="8">
        <v>9.1999999999999993</v>
      </c>
      <c r="I6" s="8">
        <v>10.82</v>
      </c>
      <c r="J6" s="8">
        <v>6.49</v>
      </c>
    </row>
    <row r="7" spans="1:10" x14ac:dyDescent="0.2">
      <c r="A7" s="9" t="s">
        <v>32</v>
      </c>
      <c r="B7" s="9" t="s">
        <v>33</v>
      </c>
      <c r="C7" s="9" t="s">
        <v>34</v>
      </c>
      <c r="D7" s="10">
        <v>8.5500000000000007</v>
      </c>
      <c r="E7" s="11" t="s">
        <v>23</v>
      </c>
      <c r="F7" s="12">
        <v>0.47</v>
      </c>
      <c r="G7" s="8">
        <v>8.3699999999999992</v>
      </c>
      <c r="H7" s="8">
        <v>8.64</v>
      </c>
      <c r="I7" s="8">
        <v>10.07</v>
      </c>
      <c r="J7" s="8">
        <v>7.11</v>
      </c>
    </row>
    <row r="8" spans="1:10" x14ac:dyDescent="0.2">
      <c r="A8" s="9" t="s">
        <v>32</v>
      </c>
      <c r="B8" s="9" t="s">
        <v>35</v>
      </c>
      <c r="C8" s="9" t="s">
        <v>22</v>
      </c>
      <c r="D8" s="10">
        <v>8.34</v>
      </c>
      <c r="E8" s="11" t="s">
        <v>23</v>
      </c>
      <c r="F8" s="12">
        <v>0.47</v>
      </c>
      <c r="G8" s="8">
        <v>8.1999999999999993</v>
      </c>
      <c r="H8" s="8">
        <v>8.1199999999999992</v>
      </c>
      <c r="I8" s="8">
        <v>10.43</v>
      </c>
      <c r="J8" s="8">
        <v>6.61</v>
      </c>
    </row>
    <row r="9" spans="1:10" x14ac:dyDescent="0.2">
      <c r="A9" s="9" t="s">
        <v>36</v>
      </c>
      <c r="B9" s="9" t="s">
        <v>37</v>
      </c>
      <c r="C9" s="9" t="s">
        <v>28</v>
      </c>
      <c r="D9" s="10">
        <v>8.31</v>
      </c>
      <c r="E9" s="11" t="s">
        <v>23</v>
      </c>
      <c r="F9" s="12">
        <v>0.47</v>
      </c>
      <c r="G9" s="8">
        <v>7.8</v>
      </c>
      <c r="H9" s="8">
        <v>8.69</v>
      </c>
      <c r="I9" s="8">
        <v>10.71</v>
      </c>
      <c r="J9" s="8">
        <v>6.05</v>
      </c>
    </row>
    <row r="10" spans="1:10" x14ac:dyDescent="0.2">
      <c r="A10" s="9" t="s">
        <v>36</v>
      </c>
      <c r="B10" s="9" t="s">
        <v>38</v>
      </c>
      <c r="C10" s="9" t="s">
        <v>34</v>
      </c>
      <c r="D10" s="10">
        <v>8.2799999999999994</v>
      </c>
      <c r="E10" s="11" t="s">
        <v>23</v>
      </c>
      <c r="F10" s="12">
        <v>0.47</v>
      </c>
      <c r="G10" s="8">
        <v>8.77</v>
      </c>
      <c r="H10" s="8">
        <v>8.1999999999999993</v>
      </c>
      <c r="I10" s="8">
        <v>8.99</v>
      </c>
      <c r="J10" s="8">
        <v>7.15</v>
      </c>
    </row>
    <row r="11" spans="1:10" x14ac:dyDescent="0.2">
      <c r="A11" s="9" t="s">
        <v>39</v>
      </c>
      <c r="B11" s="9" t="s">
        <v>40</v>
      </c>
      <c r="C11" s="9" t="s">
        <v>26</v>
      </c>
      <c r="D11" s="10">
        <v>8.02</v>
      </c>
      <c r="E11" s="11" t="s">
        <v>23</v>
      </c>
      <c r="F11" s="12">
        <v>0.47</v>
      </c>
      <c r="G11" s="8">
        <v>7.69</v>
      </c>
      <c r="H11" s="8">
        <v>7.99</v>
      </c>
      <c r="I11" s="8">
        <v>9.6999999999999993</v>
      </c>
      <c r="J11" s="8">
        <v>6.69</v>
      </c>
    </row>
    <row r="12" spans="1:10" x14ac:dyDescent="0.2">
      <c r="A12" s="9" t="s">
        <v>41</v>
      </c>
      <c r="B12" s="9" t="s">
        <v>42</v>
      </c>
      <c r="C12" s="9" t="s">
        <v>28</v>
      </c>
      <c r="D12" s="10">
        <v>7.96</v>
      </c>
      <c r="E12" s="11" t="s">
        <v>23</v>
      </c>
      <c r="F12" s="12">
        <v>0.47</v>
      </c>
      <c r="G12" s="8">
        <v>8.24</v>
      </c>
      <c r="H12" s="8">
        <v>8.41</v>
      </c>
      <c r="I12" s="8">
        <v>9.49</v>
      </c>
      <c r="J12" s="8">
        <v>5.71</v>
      </c>
    </row>
    <row r="13" spans="1:10" x14ac:dyDescent="0.2">
      <c r="A13" s="9" t="s">
        <v>43</v>
      </c>
      <c r="B13" s="9" t="s">
        <v>44</v>
      </c>
      <c r="C13" s="9" t="s">
        <v>34</v>
      </c>
      <c r="D13" s="10">
        <v>7.34</v>
      </c>
      <c r="E13" s="11" t="s">
        <v>23</v>
      </c>
      <c r="F13" s="12">
        <v>0.48</v>
      </c>
      <c r="G13" s="8">
        <v>7.34</v>
      </c>
      <c r="H13" s="8">
        <v>7.78</v>
      </c>
      <c r="I13" s="8">
        <v>9</v>
      </c>
      <c r="J13" s="8">
        <v>5.27</v>
      </c>
    </row>
    <row r="14" spans="1:10" x14ac:dyDescent="0.2">
      <c r="A14" s="13"/>
      <c r="B14" s="13" t="s">
        <v>45</v>
      </c>
      <c r="C14" s="13"/>
      <c r="D14" s="14">
        <v>8.379999999999999</v>
      </c>
      <c r="E14" s="15" t="s">
        <v>23</v>
      </c>
      <c r="F14" s="16">
        <f>AVERAGE([1]!Table11[Column53])</f>
        <v>0.47181818181818175</v>
      </c>
      <c r="G14" s="15">
        <f>AVERAGE(G3:G13)</f>
        <v>8.3472727272727258</v>
      </c>
      <c r="H14" s="15">
        <f>AVERAGE(H3:H13)</f>
        <v>8.5881818181818161</v>
      </c>
      <c r="I14" s="15">
        <f>AVERAGE(I3:I13)</f>
        <v>10.178181818181818</v>
      </c>
      <c r="J14" s="15">
        <f>AVERAGE(J3:J13)</f>
        <v>6.424545454545453</v>
      </c>
    </row>
    <row r="15" spans="1:10" x14ac:dyDescent="0.2">
      <c r="A15" s="13"/>
      <c r="B15" s="13" t="s">
        <v>46</v>
      </c>
      <c r="C15" s="13"/>
      <c r="D15" s="14"/>
      <c r="E15" s="15">
        <v>0.69</v>
      </c>
      <c r="F15" s="15"/>
      <c r="G15" s="15" t="s">
        <v>47</v>
      </c>
      <c r="H15" s="15" t="s">
        <v>47</v>
      </c>
      <c r="I15" s="15">
        <v>1.48</v>
      </c>
      <c r="J15" s="15" t="s">
        <v>47</v>
      </c>
    </row>
    <row r="16" spans="1:10" ht="17" thickBot="1" x14ac:dyDescent="0.25">
      <c r="A16" s="17"/>
      <c r="B16" s="17" t="s">
        <v>48</v>
      </c>
      <c r="C16" s="17"/>
      <c r="D16" s="18"/>
      <c r="E16" s="19">
        <v>4</v>
      </c>
      <c r="F16" s="19"/>
      <c r="G16" s="19">
        <v>1</v>
      </c>
      <c r="H16" s="19">
        <v>1</v>
      </c>
      <c r="I16" s="19">
        <v>1</v>
      </c>
      <c r="J16" s="19">
        <v>1</v>
      </c>
    </row>
    <row r="17" spans="1:10" x14ac:dyDescent="0.2">
      <c r="A17" s="20"/>
      <c r="B17" s="20"/>
      <c r="C17" s="20"/>
      <c r="D17" s="21"/>
      <c r="E17" s="21"/>
      <c r="F17" s="21"/>
      <c r="G17" s="20"/>
      <c r="H17" s="20"/>
      <c r="I17" s="20"/>
      <c r="J17" s="20"/>
    </row>
    <row r="18" spans="1:10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">
      <c r="A19" s="23"/>
      <c r="B19" s="23"/>
      <c r="C19" s="23"/>
      <c r="D19" s="24"/>
      <c r="E19" s="24"/>
      <c r="F19" s="24"/>
      <c r="G19" s="25"/>
      <c r="H19" s="25"/>
      <c r="I19" s="25"/>
      <c r="J19" s="23"/>
    </row>
    <row r="20" spans="1:10" x14ac:dyDescent="0.2">
      <c r="A20" s="23"/>
      <c r="B20" s="26"/>
      <c r="C20" s="26"/>
      <c r="D20" s="24"/>
      <c r="E20" s="24"/>
      <c r="F20" s="24"/>
      <c r="G20" s="23"/>
      <c r="H20" s="25"/>
      <c r="I20" s="25"/>
      <c r="J20" s="23"/>
    </row>
    <row r="21" spans="1:10" x14ac:dyDescent="0.2">
      <c r="A21" s="27"/>
      <c r="B21" s="28"/>
      <c r="C21" s="28"/>
      <c r="D21" s="24"/>
      <c r="E21" s="24"/>
      <c r="F21" s="24"/>
      <c r="G21" s="24"/>
      <c r="H21" s="24"/>
      <c r="I21" s="24"/>
      <c r="J21" s="27"/>
    </row>
  </sheetData>
  <mergeCells count="1">
    <mergeCell ref="A18:J1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2017-10-23T18:02:19Z</dcterms:created>
  <dcterms:modified xsi:type="dcterms:W3CDTF">2017-10-23T18:02:53Z</dcterms:modified>
</cp:coreProperties>
</file>