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1" l="1"/>
  <c r="K19" i="1"/>
  <c r="J19" i="1"/>
  <c r="I19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<sst xmlns="http://schemas.openxmlformats.org/spreadsheetml/2006/main" count="73" uniqueCount="59">
  <si>
    <t>Table 13.  Two year across locations mean yields and agronomic characteristics of 15 medium-season (114-116 DAP) corn hybrids evaluated in four REC tests in Tennessee during 2016-2017 (n=8).</t>
  </si>
  <si>
    <t>MS† 
Avg. 
Yield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</si>
  <si>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</si>
  <si>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</si>
  <si>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</si>
  <si>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Yield Std Err.</t>
  </si>
  <si>
    <t>Moisture at Harvest 
(%)</t>
  </si>
  <si>
    <t>Test Weight (lbs/bu)</t>
  </si>
  <si>
    <t>Plant Height 
(in.)</t>
  </si>
  <si>
    <t>Ear Height 
(in.)</t>
  </si>
  <si>
    <r>
      <t>Protein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</si>
  <si>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Oil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</si>
  <si>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Starch</t>
    </r>
    <r>
      <rPr>
        <b/>
        <vertAlign val="superscript"/>
        <sz val="10"/>
        <color theme="0"/>
        <rFont val="Arial"/>
        <family val="2"/>
      </rPr>
      <t>‖</t>
    </r>
    <r>
      <rPr>
        <b/>
        <sz val="10"/>
        <color theme="0"/>
        <rFont val="Arial"/>
        <family val="2"/>
      </rPr>
      <t xml:space="preserve"> 
(%)</t>
    </r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</si>
  <si>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</si>
  <si>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</si>
  <si>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</si>
  <si>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</si>
  <si>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</si>
  <si>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</si>
  <si>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</si>
  <si>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</si>
  <si>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</si>
  <si>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</si>
  <si>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</si>
  <si>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</si>
  <si>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A</t>
  </si>
  <si>
    <t>LG Seeds LG5643VT2RIB</t>
  </si>
  <si>
    <t>RR,VT2P</t>
  </si>
  <si>
    <t>AB</t>
  </si>
  <si>
    <t>AgriGold  A6572VT2RIB</t>
  </si>
  <si>
    <t>ABC</t>
  </si>
  <si>
    <t>AgriGold  A6659VT3RIB</t>
  </si>
  <si>
    <t>RR,VT3P</t>
  </si>
  <si>
    <t>LG Seeds LG5650VT2RIB</t>
  </si>
  <si>
    <t>BCD</t>
  </si>
  <si>
    <t>Progeny PGY6116VT3P</t>
  </si>
  <si>
    <t>LG Seeds LG5663VT2PRIB</t>
  </si>
  <si>
    <t>BCDE</t>
  </si>
  <si>
    <t>NK Seeds N76A-3110</t>
  </si>
  <si>
    <t>GT,LL,CB,VIP</t>
  </si>
  <si>
    <t>Wyffels W8268RIB</t>
  </si>
  <si>
    <t>RR,LL,SSX</t>
  </si>
  <si>
    <t>Terral REV 25BHR26</t>
  </si>
  <si>
    <t>RR2,LL,YGCB,HX1</t>
  </si>
  <si>
    <t>CDE</t>
  </si>
  <si>
    <t>Progeny PGY4114VT2P</t>
  </si>
  <si>
    <t>CDEF</t>
  </si>
  <si>
    <t>Wyffels W8918RIB</t>
  </si>
  <si>
    <t>DEFG</t>
  </si>
  <si>
    <t>Progeny PGY5115VT2P</t>
  </si>
  <si>
    <t>EFG</t>
  </si>
  <si>
    <t>Beck's Hybrids 6589V2P</t>
  </si>
  <si>
    <t>FG</t>
  </si>
  <si>
    <t>Warren Seed DS 9314 SSX</t>
  </si>
  <si>
    <t>G</t>
  </si>
  <si>
    <t>Warren Seed DS 9913 SSX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</si>
  <si>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</si>
  <si>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</si>
  <si>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 xml:space="preserve">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</si>
</sst>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6" fillId="0" borderId="0" xfId="0" quotePrefix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/>
    <xf numFmtId="1" fontId="7" fillId="0" borderId="0" xfId="0" quotePrefix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0" fillId="0" borderId="0" xfId="0" quotePrefix="1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1" fontId="0" fillId="0" borderId="0" xfId="0" quotePrefix="1" applyNumberFormat="1" applyFont="1" applyBorder="1" applyAlignment="1">
      <alignment horizontal="center"/>
    </xf>
    <xf numFmtId="0" fontId="0" fillId="0" borderId="0" xfId="0" quotePrefix="1" applyNumberFormat="1"/>
    <xf numFmtId="0" fontId="2" fillId="3" borderId="0" xfId="0" applyFont="1" applyFill="1" applyBorder="1"/>
    <xf numFmtId="1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3" borderId="2" xfId="0" applyFont="1" applyFill="1" applyBorder="1"/>
    <xf numFmtId="1" fontId="2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/>
  </cellXfs>
  <cellStyles count="1">
    <cellStyle name="Normal" xfId="0" builtinId="0"/>
  </cellStyles>
  <dxfs count="22"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1" tint="0.499984740745262"/>
          <bgColor theme="0" tint="-0.499984740745262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medium">
          <color auto="1"/>
        </bottom>
      </border>
    </dxf>
  </dxfs>
  <tableStyles count="1" defaultTableStyle="TableStyleMedium9" defaultPivotStyle="PivotStyleMedium7">
    <tableStyle name="TableStyleDark8 2" pivot="0" count="8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secondRowStripe" dxfId="15"/>
      <tableStyleElement type="first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28575</xdr:rowOff>
    </xdr:from>
    <xdr:to>
      <xdr:col>11</xdr:col>
      <xdr:colOff>600075</xdr:colOff>
      <xdr:row>24</xdr:row>
      <xdr:rowOff>104774</xdr:rowOff>
    </xdr:to>
    <xdr:sp macro="" textlink="">
      <xdr:nvSpPr>
        <xdr:cNvPr id="2" name="TextBox 1"/>
        <xdr:cNvSpPr txBox="1"/>
      </xdr:nvSpPr>
      <xdr:spPr>
        <a:xfrm>
          <a:off x="19050" y="3902075"/>
          <a:ext cx="11998325" cy="571499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26.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Protein, Oil, and Starch on a dry weight basis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13" displayName="Table113" ref="A3:L18" totalsRowShown="0" headerRowDxfId="13" dataDxfId="12">
  <autoFilter ref="A3:L18"/>
  <tableColumns count="12">
    <tableColumn id="1" name="Column1" dataDxfId="11"/>
    <tableColumn id="2" name="Column2" dataDxfId="10"/>
    <tableColumn id="3" name="Column3" dataDxfId="9"/>
    <tableColumn id="4" name="Column4" dataDxfId="8"/>
    <tableColumn id="5" name="Column5" dataDxfId="7"/>
    <tableColumn id="6" name="Column6" dataDxfId="6"/>
    <tableColumn id="7" name="Column7" dataDxfId="5"/>
    <tableColumn id="8" name="Column8" dataDxfId="4"/>
    <tableColumn id="9" name="Column9" dataDxfId="3"/>
    <tableColumn id="10" name="Column10" dataDxfId="2"/>
    <tableColumn id="11" name="Column11" dataDxfId="1"/>
    <tableColumn id="12" name="Column12" dataDxfId="0"/>
  </tableColumns>
  <tableStyleInfo name="TableStyleDark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sqref="A1:L1048576"/>
    </sheetView>
  </sheetViews>
  <sheetFormatPr baseColWidth="10" defaultRowHeight="16" x14ac:dyDescent="0.2"/>
  <cols>
    <col min="1" max="1" width="11.1640625" customWidth="1"/>
    <col min="2" max="2" width="30.6640625" customWidth="1"/>
    <col min="3" max="3" width="18.6640625" customWidth="1"/>
    <col min="4" max="5" width="12.1640625" style="27" customWidth="1"/>
    <col min="6" max="9" width="10.5" customWidth="1"/>
    <col min="10" max="12" width="11.5" customWidth="1"/>
  </cols>
  <sheetData>
    <row r="1" spans="1:12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" x14ac:dyDescent="0.2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6" t="s">
        <v>12</v>
      </c>
    </row>
    <row r="3" spans="1:12" x14ac:dyDescent="0.2">
      <c r="A3" s="7" t="s">
        <v>13</v>
      </c>
      <c r="B3" s="8" t="s">
        <v>14</v>
      </c>
      <c r="C3" s="8" t="s">
        <v>15</v>
      </c>
      <c r="D3" s="9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1" t="s">
        <v>22</v>
      </c>
      <c r="K3" s="11" t="s">
        <v>23</v>
      </c>
      <c r="L3" s="11" t="s">
        <v>24</v>
      </c>
    </row>
    <row r="4" spans="1:12" x14ac:dyDescent="0.2">
      <c r="A4" s="12" t="s">
        <v>25</v>
      </c>
      <c r="B4" s="12" t="s">
        <v>26</v>
      </c>
      <c r="C4" s="12" t="s">
        <v>27</v>
      </c>
      <c r="D4" s="13">
        <v>216</v>
      </c>
      <c r="E4" s="13">
        <v>15</v>
      </c>
      <c r="F4" s="14">
        <v>18.7</v>
      </c>
      <c r="G4" s="14">
        <v>57.6</v>
      </c>
      <c r="H4" s="14">
        <v>110</v>
      </c>
      <c r="I4" s="14">
        <v>44</v>
      </c>
      <c r="J4" s="15">
        <v>8.5</v>
      </c>
      <c r="K4" s="15">
        <v>4.0999999999999996</v>
      </c>
      <c r="L4" s="15">
        <v>73.8</v>
      </c>
    </row>
    <row r="5" spans="1:12" x14ac:dyDescent="0.2">
      <c r="A5" s="12" t="s">
        <v>28</v>
      </c>
      <c r="B5" s="12" t="s">
        <v>29</v>
      </c>
      <c r="C5" s="12" t="s">
        <v>27</v>
      </c>
      <c r="D5" s="13">
        <v>213</v>
      </c>
      <c r="E5" s="13">
        <v>15</v>
      </c>
      <c r="F5" s="16">
        <v>19</v>
      </c>
      <c r="G5" s="16">
        <v>59.1</v>
      </c>
      <c r="H5" s="17">
        <v>109</v>
      </c>
      <c r="I5" s="17">
        <v>46</v>
      </c>
      <c r="J5" s="18">
        <v>9.8000000000000007</v>
      </c>
      <c r="K5" s="18">
        <v>4.5</v>
      </c>
      <c r="L5" s="18">
        <v>72.900000000000006</v>
      </c>
    </row>
    <row r="6" spans="1:12" x14ac:dyDescent="0.2">
      <c r="A6" s="12" t="s">
        <v>30</v>
      </c>
      <c r="B6" s="12" t="s">
        <v>31</v>
      </c>
      <c r="C6" s="12" t="s">
        <v>32</v>
      </c>
      <c r="D6" s="13">
        <v>209</v>
      </c>
      <c r="E6" s="13">
        <v>15</v>
      </c>
      <c r="F6" s="16">
        <v>20.5</v>
      </c>
      <c r="G6" s="16">
        <v>58.8</v>
      </c>
      <c r="H6" s="17">
        <v>105</v>
      </c>
      <c r="I6" s="17">
        <v>40</v>
      </c>
      <c r="J6" s="18">
        <v>8.9</v>
      </c>
      <c r="K6" s="18">
        <v>4.4000000000000004</v>
      </c>
      <c r="L6" s="18">
        <v>73.5</v>
      </c>
    </row>
    <row r="7" spans="1:12" x14ac:dyDescent="0.2">
      <c r="A7" s="12" t="s">
        <v>30</v>
      </c>
      <c r="B7" s="12" t="s">
        <v>33</v>
      </c>
      <c r="C7" s="12" t="s">
        <v>27</v>
      </c>
      <c r="D7" s="13">
        <v>208</v>
      </c>
      <c r="E7" s="13">
        <v>15</v>
      </c>
      <c r="F7" s="16">
        <v>18.8</v>
      </c>
      <c r="G7" s="16">
        <v>59.1</v>
      </c>
      <c r="H7" s="17">
        <v>108</v>
      </c>
      <c r="I7" s="17">
        <v>47</v>
      </c>
      <c r="J7" s="18">
        <v>9.6999999999999993</v>
      </c>
      <c r="K7" s="18">
        <v>4.5</v>
      </c>
      <c r="L7" s="18">
        <v>73</v>
      </c>
    </row>
    <row r="8" spans="1:12" x14ac:dyDescent="0.2">
      <c r="A8" s="12" t="s">
        <v>34</v>
      </c>
      <c r="B8" s="12" t="s">
        <v>35</v>
      </c>
      <c r="C8" s="12" t="s">
        <v>27</v>
      </c>
      <c r="D8" s="13">
        <v>204</v>
      </c>
      <c r="E8" s="13">
        <v>15</v>
      </c>
      <c r="F8" s="16">
        <v>21</v>
      </c>
      <c r="G8" s="16">
        <v>58.1</v>
      </c>
      <c r="H8" s="17">
        <v>105</v>
      </c>
      <c r="I8" s="17">
        <v>41</v>
      </c>
      <c r="J8" s="18">
        <v>9</v>
      </c>
      <c r="K8" s="18">
        <v>4.5</v>
      </c>
      <c r="L8" s="18">
        <v>73.3</v>
      </c>
    </row>
    <row r="9" spans="1:12" x14ac:dyDescent="0.2">
      <c r="A9" s="12" t="s">
        <v>34</v>
      </c>
      <c r="B9" s="12" t="s">
        <v>36</v>
      </c>
      <c r="C9" s="12" t="s">
        <v>27</v>
      </c>
      <c r="D9" s="13">
        <v>204</v>
      </c>
      <c r="E9" s="13">
        <v>15</v>
      </c>
      <c r="F9" s="16">
        <v>20.100000000000001</v>
      </c>
      <c r="G9" s="16">
        <v>58.2</v>
      </c>
      <c r="H9" s="17">
        <v>106</v>
      </c>
      <c r="I9" s="17">
        <v>46</v>
      </c>
      <c r="J9" s="18">
        <v>9</v>
      </c>
      <c r="K9" s="18">
        <v>4.3</v>
      </c>
      <c r="L9" s="18">
        <v>73.2</v>
      </c>
    </row>
    <row r="10" spans="1:12" x14ac:dyDescent="0.2">
      <c r="A10" s="12" t="s">
        <v>37</v>
      </c>
      <c r="B10" s="19" t="s">
        <v>38</v>
      </c>
      <c r="C10" s="19" t="s">
        <v>39</v>
      </c>
      <c r="D10" s="20">
        <v>203</v>
      </c>
      <c r="E10" s="20">
        <v>15</v>
      </c>
      <c r="F10" s="16">
        <v>19.899999999999999</v>
      </c>
      <c r="G10" s="16">
        <v>54.5</v>
      </c>
      <c r="H10" s="17">
        <v>115</v>
      </c>
      <c r="I10" s="17">
        <v>43</v>
      </c>
      <c r="J10" s="18">
        <v>9.8000000000000007</v>
      </c>
      <c r="K10" s="18">
        <v>4</v>
      </c>
      <c r="L10" s="18">
        <v>72.900000000000006</v>
      </c>
    </row>
    <row r="11" spans="1:12" x14ac:dyDescent="0.2">
      <c r="A11" s="12" t="s">
        <v>37</v>
      </c>
      <c r="B11" s="12" t="s">
        <v>40</v>
      </c>
      <c r="C11" s="12" t="s">
        <v>41</v>
      </c>
      <c r="D11" s="13">
        <v>202</v>
      </c>
      <c r="E11" s="13">
        <v>15</v>
      </c>
      <c r="F11" s="16">
        <v>19.600000000000001</v>
      </c>
      <c r="G11" s="16">
        <v>57.3</v>
      </c>
      <c r="H11" s="17">
        <v>105</v>
      </c>
      <c r="I11" s="17">
        <v>43</v>
      </c>
      <c r="J11" s="18">
        <v>9.4</v>
      </c>
      <c r="K11" s="18">
        <v>4.3</v>
      </c>
      <c r="L11" s="18">
        <v>73.099999999999994</v>
      </c>
    </row>
    <row r="12" spans="1:12" x14ac:dyDescent="0.2">
      <c r="A12" s="12" t="s">
        <v>37</v>
      </c>
      <c r="B12" s="12" t="s">
        <v>42</v>
      </c>
      <c r="C12" s="12" t="s">
        <v>43</v>
      </c>
      <c r="D12" s="13">
        <v>202</v>
      </c>
      <c r="E12" s="13">
        <v>15</v>
      </c>
      <c r="F12" s="16">
        <v>19.3</v>
      </c>
      <c r="G12" s="16">
        <v>58.5</v>
      </c>
      <c r="H12" s="17">
        <v>114</v>
      </c>
      <c r="I12" s="17">
        <v>46</v>
      </c>
      <c r="J12" s="18">
        <v>8.6999999999999993</v>
      </c>
      <c r="K12" s="18">
        <v>4</v>
      </c>
      <c r="L12" s="18">
        <v>74.2</v>
      </c>
    </row>
    <row r="13" spans="1:12" x14ac:dyDescent="0.2">
      <c r="A13" s="12" t="s">
        <v>44</v>
      </c>
      <c r="B13" s="12" t="s">
        <v>45</v>
      </c>
      <c r="C13" s="12" t="s">
        <v>27</v>
      </c>
      <c r="D13" s="13">
        <v>201</v>
      </c>
      <c r="E13" s="13">
        <v>15</v>
      </c>
      <c r="F13" s="16">
        <v>18.100000000000001</v>
      </c>
      <c r="G13" s="16">
        <v>58.5</v>
      </c>
      <c r="H13" s="17">
        <v>110</v>
      </c>
      <c r="I13" s="17">
        <v>43</v>
      </c>
      <c r="J13" s="18">
        <v>8.8000000000000007</v>
      </c>
      <c r="K13" s="18">
        <v>4.0999999999999996</v>
      </c>
      <c r="L13" s="18">
        <v>73.8</v>
      </c>
    </row>
    <row r="14" spans="1:12" x14ac:dyDescent="0.2">
      <c r="A14" s="12" t="s">
        <v>46</v>
      </c>
      <c r="B14" s="12" t="s">
        <v>47</v>
      </c>
      <c r="C14" s="12" t="s">
        <v>41</v>
      </c>
      <c r="D14" s="13">
        <v>200</v>
      </c>
      <c r="E14" s="13">
        <v>15</v>
      </c>
      <c r="F14" s="16">
        <v>19.8</v>
      </c>
      <c r="G14" s="16">
        <v>57.7</v>
      </c>
      <c r="H14" s="17">
        <v>112</v>
      </c>
      <c r="I14" s="17">
        <v>49</v>
      </c>
      <c r="J14" s="18">
        <v>9.6999999999999993</v>
      </c>
      <c r="K14" s="18">
        <v>4.5999999999999996</v>
      </c>
      <c r="L14" s="18">
        <v>72.599999999999994</v>
      </c>
    </row>
    <row r="15" spans="1:12" x14ac:dyDescent="0.2">
      <c r="A15" s="12" t="s">
        <v>48</v>
      </c>
      <c r="B15" s="12" t="s">
        <v>49</v>
      </c>
      <c r="C15" s="12" t="s">
        <v>27</v>
      </c>
      <c r="D15" s="13">
        <v>194</v>
      </c>
      <c r="E15" s="13">
        <v>15</v>
      </c>
      <c r="F15" s="16">
        <v>18.899999999999999</v>
      </c>
      <c r="G15" s="16">
        <v>57.4</v>
      </c>
      <c r="H15" s="17">
        <v>106</v>
      </c>
      <c r="I15" s="17">
        <v>41</v>
      </c>
      <c r="J15" s="18">
        <v>8.8000000000000007</v>
      </c>
      <c r="K15" s="18">
        <v>4.2</v>
      </c>
      <c r="L15" s="18">
        <v>74</v>
      </c>
    </row>
    <row r="16" spans="1:12" x14ac:dyDescent="0.2">
      <c r="A16" s="12" t="s">
        <v>50</v>
      </c>
      <c r="B16" s="12" t="s">
        <v>51</v>
      </c>
      <c r="C16" s="12" t="s">
        <v>27</v>
      </c>
      <c r="D16" s="13">
        <v>192</v>
      </c>
      <c r="E16" s="13">
        <v>15</v>
      </c>
      <c r="F16" s="16">
        <v>19.899999999999999</v>
      </c>
      <c r="G16" s="16">
        <v>59.3</v>
      </c>
      <c r="H16" s="17">
        <v>107</v>
      </c>
      <c r="I16" s="17">
        <v>45</v>
      </c>
      <c r="J16" s="18">
        <v>9</v>
      </c>
      <c r="K16" s="18">
        <v>4.3</v>
      </c>
      <c r="L16" s="18">
        <v>73.5</v>
      </c>
    </row>
    <row r="17" spans="1:12" x14ac:dyDescent="0.2">
      <c r="A17" s="12" t="s">
        <v>52</v>
      </c>
      <c r="B17" s="12" t="s">
        <v>53</v>
      </c>
      <c r="C17" s="12" t="s">
        <v>41</v>
      </c>
      <c r="D17" s="13">
        <v>190</v>
      </c>
      <c r="E17" s="13">
        <v>15</v>
      </c>
      <c r="F17" s="16">
        <v>20.2</v>
      </c>
      <c r="G17" s="16">
        <v>56.1</v>
      </c>
      <c r="H17" s="17">
        <v>98</v>
      </c>
      <c r="I17" s="17">
        <v>43</v>
      </c>
      <c r="J17" s="18">
        <v>9.6999999999999993</v>
      </c>
      <c r="K17" s="18">
        <v>4.3</v>
      </c>
      <c r="L17" s="18">
        <v>73.099999999999994</v>
      </c>
    </row>
    <row r="18" spans="1:12" x14ac:dyDescent="0.2">
      <c r="A18" s="12" t="s">
        <v>54</v>
      </c>
      <c r="B18" s="21" t="s">
        <v>55</v>
      </c>
      <c r="C18" s="21" t="s">
        <v>41</v>
      </c>
      <c r="D18" s="17">
        <v>186</v>
      </c>
      <c r="E18" s="17">
        <v>15</v>
      </c>
      <c r="F18" s="16">
        <v>19.7</v>
      </c>
      <c r="G18" s="16">
        <v>58.1</v>
      </c>
      <c r="H18" s="17">
        <v>102</v>
      </c>
      <c r="I18" s="17">
        <v>42</v>
      </c>
      <c r="J18" s="18">
        <v>9.3000000000000007</v>
      </c>
      <c r="K18" s="18">
        <v>4.4000000000000004</v>
      </c>
      <c r="L18" s="18">
        <v>73.099999999999994</v>
      </c>
    </row>
    <row r="19" spans="1:12" x14ac:dyDescent="0.2">
      <c r="A19" s="22"/>
      <c r="B19" s="22" t="s">
        <v>56</v>
      </c>
      <c r="C19" s="22"/>
      <c r="D19" s="23">
        <f>AVERAGE(D4:D18)</f>
        <v>201.6</v>
      </c>
      <c r="E19" s="23">
        <f t="shared" ref="E19" si="0">AVERAGE(E4:E18)</f>
        <v>15</v>
      </c>
      <c r="F19" s="23">
        <f>AVERAGE(F4:F18)</f>
        <v>19.566666666666666</v>
      </c>
      <c r="G19" s="23">
        <f t="shared" ref="G19:L19" si="1">AVERAGE(G4:G18)</f>
        <v>57.88666666666667</v>
      </c>
      <c r="H19" s="23">
        <f t="shared" si="1"/>
        <v>107.46666666666667</v>
      </c>
      <c r="I19" s="23">
        <f t="shared" si="1"/>
        <v>43.93333333333333</v>
      </c>
      <c r="J19" s="23">
        <f t="shared" si="1"/>
        <v>9.2066666666666688</v>
      </c>
      <c r="K19" s="23">
        <f t="shared" si="1"/>
        <v>4.3</v>
      </c>
      <c r="L19" s="23">
        <f t="shared" si="1"/>
        <v>73.333333333333329</v>
      </c>
    </row>
    <row r="20" spans="1:12" x14ac:dyDescent="0.2">
      <c r="A20" s="22"/>
      <c r="B20" s="22" t="s">
        <v>57</v>
      </c>
      <c r="C20" s="22"/>
      <c r="D20" s="23">
        <v>11</v>
      </c>
      <c r="E20" s="23"/>
      <c r="F20" s="24">
        <v>1.3</v>
      </c>
      <c r="G20" s="23">
        <v>1.9</v>
      </c>
      <c r="H20" s="23">
        <v>3.8</v>
      </c>
      <c r="I20" s="23">
        <v>3.8</v>
      </c>
      <c r="J20" s="24">
        <v>0.5</v>
      </c>
      <c r="K20" s="23">
        <v>0.3</v>
      </c>
      <c r="L20" s="24">
        <v>0.7</v>
      </c>
    </row>
    <row r="21" spans="1:12" ht="17" thickBot="1" x14ac:dyDescent="0.25">
      <c r="A21" s="25"/>
      <c r="B21" s="25" t="s">
        <v>58</v>
      </c>
      <c r="C21" s="25"/>
      <c r="D21" s="26">
        <v>8</v>
      </c>
      <c r="E21" s="26"/>
      <c r="F21" s="26">
        <v>8</v>
      </c>
      <c r="G21" s="26">
        <v>2</v>
      </c>
      <c r="H21" s="26">
        <v>6</v>
      </c>
      <c r="I21" s="26">
        <v>6</v>
      </c>
      <c r="J21" s="26">
        <v>2</v>
      </c>
      <c r="K21" s="26">
        <v>2</v>
      </c>
      <c r="L21" s="26">
        <v>2</v>
      </c>
    </row>
    <row r="22" spans="1:12" x14ac:dyDescent="0.2">
      <c r="I22" s="28"/>
    </row>
  </sheetData>
  <mergeCells count="1">
    <mergeCell ref="A1:L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2017-11-13T21:39:30Z</dcterms:created>
  <dcterms:modified xsi:type="dcterms:W3CDTF">2017-11-13T21:39:39Z</dcterms:modified>
</cp:coreProperties>
</file>